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3" activeTab="0"/>
  </bookViews>
  <sheets>
    <sheet name="seznam etap" sheetId="1" r:id="rId1"/>
    <sheet name="VRN I.etapa" sheetId="2" r:id="rId2"/>
  </sheets>
  <externalReferences>
    <externalReference r:id="rId5"/>
  </externalReferences>
  <definedNames>
    <definedName name="Excel_BuiltIn__FilterDatabase_2" localSheetId="1">#REF!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Excel_BuiltIn_Print_Area_1">#REF!</definedName>
    <definedName name="Excel_BuiltIn_Print_Area_2" localSheetId="1">#REF!</definedName>
    <definedName name="Excel_BuiltIn_Print_Area_2">#REF!</definedName>
    <definedName name="_xlnm.Print_Area" localSheetId="1">'VRN I.etapa'!$A$1:$H$20</definedName>
  </definedNames>
  <calcPr fullCalcOnLoad="1"/>
</workbook>
</file>

<file path=xl/sharedStrings.xml><?xml version="1.0" encoding="utf-8"?>
<sst xmlns="http://schemas.openxmlformats.org/spreadsheetml/2006/main" count="88" uniqueCount="64">
  <si>
    <t>kód</t>
  </si>
  <si>
    <t>název</t>
  </si>
  <si>
    <t>ks</t>
  </si>
  <si>
    <t xml:space="preserve"> cena/ks (bez DPH)</t>
  </si>
  <si>
    <t>cena celkem (bez DPH)</t>
  </si>
  <si>
    <t>oprava trhliny</t>
  </si>
  <si>
    <t>oprava  terazza</t>
  </si>
  <si>
    <t>oprava terazza vč. zídky</t>
  </si>
  <si>
    <t>24</t>
  </si>
  <si>
    <t>25</t>
  </si>
  <si>
    <t>demolice a výstavba plotových dílců</t>
  </si>
  <si>
    <t>26</t>
  </si>
  <si>
    <t>27</t>
  </si>
  <si>
    <t>28</t>
  </si>
  <si>
    <t>29</t>
  </si>
  <si>
    <t>30</t>
  </si>
  <si>
    <t>31</t>
  </si>
  <si>
    <t>demolice a výstavba komplet. plotových dílců</t>
  </si>
  <si>
    <t>32</t>
  </si>
  <si>
    <t>33</t>
  </si>
  <si>
    <t>34</t>
  </si>
  <si>
    <t>35</t>
  </si>
  <si>
    <t>36</t>
  </si>
  <si>
    <t>demolice a nová výstavba pilířů vjezd. brány do ul. Králova</t>
  </si>
  <si>
    <t>ETAPA I.</t>
  </si>
  <si>
    <t>CELKEM I. ETAPA</t>
  </si>
  <si>
    <t>CELKEM (bez DPH)</t>
  </si>
  <si>
    <t xml:space="preserve"> </t>
  </si>
  <si>
    <t>DPH (21 %)</t>
  </si>
  <si>
    <t>CELKEM vč. DPH</t>
  </si>
  <si>
    <t>Pozn.: V uvedených položkách jsou zahrnuty přesuny hmot vč. uložení na skládku.</t>
  </si>
  <si>
    <t>F.3.2 – ROZPOČET DLE ETAP (I. Etapa)</t>
  </si>
  <si>
    <t>3.1 – VRN (I. ETAPA)</t>
  </si>
  <si>
    <t>m.j.</t>
  </si>
  <si>
    <t>množství</t>
  </si>
  <si>
    <t xml:space="preserve"> cena/m.j. (bez DPH)</t>
  </si>
  <si>
    <t>Vedlejší náklady</t>
  </si>
  <si>
    <t>3.1.1</t>
  </si>
  <si>
    <t>Zaměření inženýrských sítí před výstavbou</t>
  </si>
  <si>
    <t>3.1.2</t>
  </si>
  <si>
    <t>Zařízení staveniště (vybudování, provoz, odstranění)</t>
  </si>
  <si>
    <t>Ostatní náklady</t>
  </si>
  <si>
    <t>3.1.3</t>
  </si>
  <si>
    <t>Předání a převzetí staveniště</t>
  </si>
  <si>
    <t>3.1.4</t>
  </si>
  <si>
    <t>Ochrana stávajících inženýrských sítí na staveništi</t>
  </si>
  <si>
    <t>3.1.5</t>
  </si>
  <si>
    <t>Dočasná dopravní značení</t>
  </si>
  <si>
    <t>3.1.6</t>
  </si>
  <si>
    <t>Oplocení řešených výkopů</t>
  </si>
  <si>
    <t>bm</t>
  </si>
  <si>
    <t>3.1.7</t>
  </si>
  <si>
    <t>Odstranění křovin i s kořeny vč. přemístění do 5 km</t>
  </si>
  <si>
    <r>
      <t>m</t>
    </r>
    <r>
      <rPr>
        <vertAlign val="superscript"/>
        <sz val="10"/>
        <color indexed="8"/>
        <rFont val="Calibri"/>
        <family val="2"/>
      </rPr>
      <t>2</t>
    </r>
  </si>
  <si>
    <t>3.1.8</t>
  </si>
  <si>
    <t>Užívání veřejných ploch a prostranství</t>
  </si>
  <si>
    <t>3.1.9</t>
  </si>
  <si>
    <t>Výrobní projektová dokumentace</t>
  </si>
  <si>
    <t>3.1.10</t>
  </si>
  <si>
    <t>Projektová dokumentace skutečného provedení</t>
  </si>
  <si>
    <t>3.1.11</t>
  </si>
  <si>
    <t>Geodetické zaměření skutečného provedení</t>
  </si>
  <si>
    <t>3.1.12</t>
  </si>
  <si>
    <t>Předání a převzetí díla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</si>
</sst>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,##0.00\ [$Kč-405];\-#,##0.00\ [$Kč-405]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24"/>
      <name val="Calibri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vertAlign val="superscript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1" applyNumberFormat="0" applyAlignment="0" applyProtection="0"/>
    <xf numFmtId="0" fontId="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3" fillId="10" borderId="0" applyNumberFormat="0" applyBorder="0" applyAlignment="0" applyProtection="0"/>
    <xf numFmtId="0" fontId="12" fillId="9" borderId="1" applyNumberFormat="0" applyAlignment="0" applyProtection="0"/>
    <xf numFmtId="0" fontId="11" fillId="20" borderId="6" applyNumberFormat="0" applyAlignment="0" applyProtection="0"/>
    <xf numFmtId="0" fontId="13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0">
      <alignment/>
      <protection/>
    </xf>
    <xf numFmtId="0" fontId="17" fillId="4" borderId="11" applyNumberFormat="0" applyAlignment="0" applyProtection="0"/>
    <xf numFmtId="0" fontId="18" fillId="19" borderId="12" applyNumberFormat="0" applyAlignment="0" applyProtection="0"/>
    <xf numFmtId="0" fontId="0" fillId="4" borderId="11" applyNumberFormat="0" applyAlignment="0" applyProtection="0"/>
    <xf numFmtId="9" fontId="0" fillId="0" borderId="0" applyFill="0" applyBorder="0" applyAlignment="0" applyProtection="0"/>
    <xf numFmtId="0" fontId="19" fillId="0" borderId="13" applyNumberFormat="0" applyFill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2" fillId="3" borderId="1" applyNumberFormat="0" applyAlignment="0" applyProtection="0"/>
    <xf numFmtId="0" fontId="20" fillId="19" borderId="1" applyNumberFormat="0" applyAlignment="0" applyProtection="0"/>
    <xf numFmtId="0" fontId="18" fillId="19" borderId="12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17" borderId="15" xfId="0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/>
    </xf>
    <xf numFmtId="0" fontId="0" fillId="0" borderId="0" xfId="0" applyBorder="1" applyAlignment="1">
      <alignment/>
    </xf>
    <xf numFmtId="0" fontId="22" fillId="17" borderId="18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49" fontId="25" fillId="0" borderId="18" xfId="0" applyNumberFormat="1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left" vertical="center" wrapText="1"/>
    </xf>
    <xf numFmtId="164" fontId="25" fillId="23" borderId="28" xfId="0" applyNumberFormat="1" applyFont="1" applyFill="1" applyBorder="1" applyAlignment="1">
      <alignment horizontal="center" vertical="center" wrapText="1"/>
    </xf>
    <xf numFmtId="165" fontId="24" fillId="0" borderId="28" xfId="0" applyNumberFormat="1" applyFont="1" applyBorder="1" applyAlignment="1">
      <alignment/>
    </xf>
    <xf numFmtId="165" fontId="23" fillId="0" borderId="19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/>
    </xf>
    <xf numFmtId="49" fontId="31" fillId="0" borderId="19" xfId="0" applyNumberFormat="1" applyFont="1" applyFill="1" applyBorder="1" applyAlignment="1">
      <alignment horizontal="center"/>
    </xf>
    <xf numFmtId="0" fontId="31" fillId="0" borderId="20" xfId="0" applyFont="1" applyBorder="1" applyAlignment="1">
      <alignment vertical="top"/>
    </xf>
    <xf numFmtId="0" fontId="32" fillId="0" borderId="25" xfId="0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164" fontId="31" fillId="0" borderId="26" xfId="0" applyNumberFormat="1" applyFont="1" applyFill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49" fontId="31" fillId="0" borderId="19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vertical="center" wrapText="1"/>
    </xf>
    <xf numFmtId="0" fontId="32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center" vertical="center"/>
    </xf>
    <xf numFmtId="164" fontId="31" fillId="0" borderId="26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31" fillId="0" borderId="2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vertical="center" wrapText="1"/>
    </xf>
    <xf numFmtId="0" fontId="32" fillId="0" borderId="30" xfId="0" applyFont="1" applyFill="1" applyBorder="1" applyAlignment="1">
      <alignment vertical="center"/>
    </xf>
    <xf numFmtId="0" fontId="33" fillId="0" borderId="30" xfId="0" applyFont="1" applyFill="1" applyBorder="1" applyAlignment="1">
      <alignment horizontal="center" vertical="center"/>
    </xf>
    <xf numFmtId="164" fontId="31" fillId="0" borderId="31" xfId="0" applyNumberFormat="1" applyFont="1" applyFill="1" applyBorder="1" applyAlignment="1">
      <alignment horizontal="center" vertical="center"/>
    </xf>
    <xf numFmtId="164" fontId="31" fillId="0" borderId="27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9" fillId="0" borderId="28" xfId="0" applyFont="1" applyFill="1" applyBorder="1" applyAlignment="1">
      <alignment horizontal="left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1_VRN%20VV_2913_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RN I.etap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L20" sqref="L20"/>
    </sheetView>
  </sheetViews>
  <sheetFormatPr defaultColWidth="8.7109375" defaultRowHeight="12.75"/>
  <cols>
    <col min="1" max="1" width="10.140625" style="0" customWidth="1"/>
    <col min="2" max="2" width="40.8515625" style="0" customWidth="1"/>
    <col min="3" max="4" width="0" style="0" hidden="1" customWidth="1"/>
    <col min="5" max="5" width="5.57421875" style="1" customWidth="1"/>
    <col min="6" max="6" width="15.28125" style="1" customWidth="1"/>
    <col min="7" max="7" width="15.28125" style="0" customWidth="1"/>
  </cols>
  <sheetData>
    <row r="1" spans="1:7" s="6" customFormat="1" ht="31.5">
      <c r="A1" s="2" t="s">
        <v>31</v>
      </c>
      <c r="B1" s="3"/>
      <c r="C1" s="3"/>
      <c r="D1" s="3"/>
      <c r="E1" s="4"/>
      <c r="F1" s="4"/>
      <c r="G1" s="5"/>
    </row>
    <row r="2" spans="1:7" s="6" customFormat="1" ht="24">
      <c r="A2" s="7" t="s">
        <v>0</v>
      </c>
      <c r="B2" s="7" t="s">
        <v>1</v>
      </c>
      <c r="C2" s="7"/>
      <c r="D2" s="7"/>
      <c r="E2" s="7" t="s">
        <v>2</v>
      </c>
      <c r="F2" s="8" t="s">
        <v>3</v>
      </c>
      <c r="G2" s="8" t="s">
        <v>4</v>
      </c>
    </row>
    <row r="3" spans="1:7" s="20" customFormat="1" ht="15">
      <c r="A3" s="15"/>
      <c r="B3" s="16" t="s">
        <v>24</v>
      </c>
      <c r="C3" s="17"/>
      <c r="D3" s="17"/>
      <c r="E3" s="17"/>
      <c r="F3" s="18"/>
      <c r="G3" s="19"/>
    </row>
    <row r="4" spans="1:7" s="6" customFormat="1" ht="15">
      <c r="A4" s="9" t="s">
        <v>8</v>
      </c>
      <c r="B4" s="21" t="s">
        <v>6</v>
      </c>
      <c r="C4" s="22"/>
      <c r="D4" s="22"/>
      <c r="E4" s="23">
        <v>1</v>
      </c>
      <c r="F4" s="24">
        <v>0</v>
      </c>
      <c r="G4" s="11">
        <f aca="true" t="shared" si="0" ref="G4:G16">F4*E4</f>
        <v>0</v>
      </c>
    </row>
    <row r="5" spans="1:7" s="6" customFormat="1" ht="15">
      <c r="A5" s="9" t="s">
        <v>9</v>
      </c>
      <c r="B5" s="10" t="s">
        <v>10</v>
      </c>
      <c r="C5" s="22"/>
      <c r="D5" s="22"/>
      <c r="E5" s="23">
        <v>1</v>
      </c>
      <c r="F5" s="24">
        <v>0</v>
      </c>
      <c r="G5" s="11">
        <f t="shared" si="0"/>
        <v>0</v>
      </c>
    </row>
    <row r="6" spans="1:7" s="6" customFormat="1" ht="15">
      <c r="A6" s="9" t="s">
        <v>11</v>
      </c>
      <c r="B6" s="10" t="s">
        <v>6</v>
      </c>
      <c r="C6" s="22"/>
      <c r="D6" s="22"/>
      <c r="E6" s="23">
        <v>1</v>
      </c>
      <c r="F6" s="24">
        <v>0</v>
      </c>
      <c r="G6" s="11">
        <f t="shared" si="0"/>
        <v>0</v>
      </c>
    </row>
    <row r="7" spans="1:7" s="6" customFormat="1" ht="15">
      <c r="A7" s="9" t="s">
        <v>12</v>
      </c>
      <c r="B7" s="10" t="s">
        <v>6</v>
      </c>
      <c r="C7" s="22"/>
      <c r="D7" s="22"/>
      <c r="E7" s="23">
        <v>1</v>
      </c>
      <c r="F7" s="24">
        <v>0</v>
      </c>
      <c r="G7" s="11">
        <f t="shared" si="0"/>
        <v>0</v>
      </c>
    </row>
    <row r="8" spans="1:7" s="6" customFormat="1" ht="15">
      <c r="A8" s="9" t="s">
        <v>13</v>
      </c>
      <c r="B8" s="10" t="s">
        <v>7</v>
      </c>
      <c r="C8" s="22"/>
      <c r="D8" s="22"/>
      <c r="E8" s="23">
        <v>1</v>
      </c>
      <c r="F8" s="24">
        <v>0</v>
      </c>
      <c r="G8" s="11">
        <f t="shared" si="0"/>
        <v>0</v>
      </c>
    </row>
    <row r="9" spans="1:7" s="6" customFormat="1" ht="15">
      <c r="A9" s="9" t="s">
        <v>14</v>
      </c>
      <c r="B9" s="10" t="s">
        <v>5</v>
      </c>
      <c r="C9" s="22"/>
      <c r="D9" s="22"/>
      <c r="E9" s="23">
        <v>1</v>
      </c>
      <c r="F9" s="24">
        <v>0</v>
      </c>
      <c r="G9" s="11">
        <f t="shared" si="0"/>
        <v>0</v>
      </c>
    </row>
    <row r="10" spans="1:7" s="6" customFormat="1" ht="15">
      <c r="A10" s="9" t="s">
        <v>15</v>
      </c>
      <c r="B10" s="10" t="s">
        <v>7</v>
      </c>
      <c r="C10" s="22"/>
      <c r="D10" s="22"/>
      <c r="E10" s="23">
        <v>1</v>
      </c>
      <c r="F10" s="24">
        <v>0</v>
      </c>
      <c r="G10" s="11">
        <f t="shared" si="0"/>
        <v>0</v>
      </c>
    </row>
    <row r="11" spans="1:7" s="6" customFormat="1" ht="30">
      <c r="A11" s="9" t="s">
        <v>16</v>
      </c>
      <c r="B11" s="10" t="s">
        <v>17</v>
      </c>
      <c r="C11" s="22"/>
      <c r="D11" s="22"/>
      <c r="E11" s="23">
        <v>1</v>
      </c>
      <c r="F11" s="24">
        <v>0</v>
      </c>
      <c r="G11" s="11">
        <f t="shared" si="0"/>
        <v>0</v>
      </c>
    </row>
    <row r="12" spans="1:7" s="6" customFormat="1" ht="15">
      <c r="A12" s="9" t="s">
        <v>18</v>
      </c>
      <c r="B12" s="10" t="s">
        <v>7</v>
      </c>
      <c r="C12" s="22"/>
      <c r="D12" s="22"/>
      <c r="E12" s="23">
        <v>1</v>
      </c>
      <c r="F12" s="24">
        <v>0</v>
      </c>
      <c r="G12" s="11">
        <f t="shared" si="0"/>
        <v>0</v>
      </c>
    </row>
    <row r="13" spans="1:7" s="6" customFormat="1" ht="15">
      <c r="A13" s="9" t="s">
        <v>19</v>
      </c>
      <c r="B13" s="10" t="s">
        <v>6</v>
      </c>
      <c r="C13" s="22"/>
      <c r="D13" s="22"/>
      <c r="E13" s="23">
        <v>1</v>
      </c>
      <c r="F13" s="24">
        <v>0</v>
      </c>
      <c r="G13" s="11">
        <f t="shared" si="0"/>
        <v>0</v>
      </c>
    </row>
    <row r="14" spans="1:7" s="6" customFormat="1" ht="15">
      <c r="A14" s="9" t="s">
        <v>20</v>
      </c>
      <c r="B14" s="10" t="s">
        <v>5</v>
      </c>
      <c r="C14" s="22"/>
      <c r="D14" s="22"/>
      <c r="E14" s="23">
        <v>1</v>
      </c>
      <c r="F14" s="24">
        <v>0</v>
      </c>
      <c r="G14" s="11">
        <f t="shared" si="0"/>
        <v>0</v>
      </c>
    </row>
    <row r="15" spans="1:7" s="6" customFormat="1" ht="15">
      <c r="A15" s="9" t="s">
        <v>21</v>
      </c>
      <c r="B15" s="10" t="s">
        <v>5</v>
      </c>
      <c r="C15" s="22"/>
      <c r="D15" s="22"/>
      <c r="E15" s="23">
        <v>1</v>
      </c>
      <c r="F15" s="24">
        <v>0</v>
      </c>
      <c r="G15" s="11">
        <f t="shared" si="0"/>
        <v>0</v>
      </c>
    </row>
    <row r="16" spans="1:7" s="6" customFormat="1" ht="30">
      <c r="A16" s="9" t="s">
        <v>22</v>
      </c>
      <c r="B16" s="10" t="s">
        <v>23</v>
      </c>
      <c r="C16" s="22"/>
      <c r="D16" s="22"/>
      <c r="E16" s="23">
        <v>1</v>
      </c>
      <c r="F16" s="24">
        <v>0</v>
      </c>
      <c r="G16" s="11">
        <f t="shared" si="0"/>
        <v>0</v>
      </c>
    </row>
    <row r="17" spans="1:7" s="20" customFormat="1" ht="21" customHeight="1" thickBot="1">
      <c r="A17" s="25"/>
      <c r="B17" s="50" t="s">
        <v>25</v>
      </c>
      <c r="C17" s="50"/>
      <c r="D17" s="50"/>
      <c r="E17" s="50"/>
      <c r="F17" s="50"/>
      <c r="G17" s="26">
        <f>SUM(G4:G16)</f>
        <v>0</v>
      </c>
    </row>
    <row r="19" spans="6:7" ht="12.75">
      <c r="F19" s="12"/>
      <c r="G19" s="13"/>
    </row>
    <row r="20" spans="6:7" ht="15">
      <c r="F20" s="12" t="s">
        <v>26</v>
      </c>
      <c r="G20" s="28">
        <v>0</v>
      </c>
    </row>
    <row r="21" spans="5:7" ht="13.5" thickBot="1">
      <c r="E21" s="1" t="s">
        <v>27</v>
      </c>
      <c r="F21" s="12" t="s">
        <v>28</v>
      </c>
      <c r="G21" s="13">
        <v>0</v>
      </c>
    </row>
    <row r="22" spans="6:7" ht="13.5" thickBot="1">
      <c r="F22" s="14" t="s">
        <v>29</v>
      </c>
      <c r="G22" s="27">
        <v>0</v>
      </c>
    </row>
    <row r="24" spans="1:7" ht="14.25">
      <c r="A24" s="51" t="s">
        <v>30</v>
      </c>
      <c r="B24" s="51"/>
      <c r="C24" s="51"/>
      <c r="D24" s="51"/>
      <c r="E24" s="51"/>
      <c r="F24" s="51"/>
      <c r="G24" s="51"/>
    </row>
  </sheetData>
  <sheetProtection/>
  <mergeCells count="2">
    <mergeCell ref="B17:F17"/>
    <mergeCell ref="A24:G2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20" zoomScaleNormal="120" zoomScaleSheetLayoutView="90" zoomScalePageLayoutView="0" workbookViewId="0" topLeftCell="A1">
      <pane ySplit="2" topLeftCell="A12" activePane="bottomLeft" state="frozen"/>
      <selection pane="topLeft" activeCell="A1" sqref="A1"/>
      <selection pane="bottomLeft" activeCell="F13" sqref="F13"/>
    </sheetView>
  </sheetViews>
  <sheetFormatPr defaultColWidth="8.7109375" defaultRowHeight="12.75"/>
  <cols>
    <col min="1" max="1" width="10.140625" style="0" customWidth="1"/>
    <col min="2" max="2" width="44.00390625" style="0" customWidth="1"/>
    <col min="3" max="4" width="0" style="0" hidden="1" customWidth="1"/>
    <col min="5" max="5" width="5.57421875" style="1" customWidth="1"/>
    <col min="6" max="6" width="8.7109375" style="1" customWidth="1"/>
    <col min="7" max="7" width="15.28125" style="1" customWidth="1"/>
    <col min="8" max="8" width="15.28125" style="0" customWidth="1"/>
  </cols>
  <sheetData>
    <row r="1" spans="1:8" s="6" customFormat="1" ht="32.25" thickBot="1">
      <c r="A1" s="2" t="s">
        <v>32</v>
      </c>
      <c r="B1" s="3"/>
      <c r="C1" s="3"/>
      <c r="D1" s="3"/>
      <c r="E1" s="4"/>
      <c r="F1" s="4"/>
      <c r="G1" s="4"/>
      <c r="H1" s="5"/>
    </row>
    <row r="2" spans="1:8" s="6" customFormat="1" ht="24.75" thickBot="1">
      <c r="A2" s="7" t="s">
        <v>0</v>
      </c>
      <c r="B2" s="7" t="s">
        <v>1</v>
      </c>
      <c r="C2" s="7"/>
      <c r="D2" s="7"/>
      <c r="E2" s="7" t="s">
        <v>33</v>
      </c>
      <c r="F2" s="7" t="s">
        <v>34</v>
      </c>
      <c r="G2" s="8" t="s">
        <v>35</v>
      </c>
      <c r="H2" s="8" t="s">
        <v>4</v>
      </c>
    </row>
    <row r="3" spans="1:9" s="6" customFormat="1" ht="15.75" thickBot="1">
      <c r="A3" s="52" t="s">
        <v>36</v>
      </c>
      <c r="B3" s="52"/>
      <c r="C3" s="52"/>
      <c r="D3" s="52"/>
      <c r="E3" s="52"/>
      <c r="F3" s="52"/>
      <c r="G3" s="52"/>
      <c r="H3" s="52"/>
      <c r="I3" s="29"/>
    </row>
    <row r="4" spans="1:9" s="6" customFormat="1" ht="12.75">
      <c r="A4" s="30" t="s">
        <v>37</v>
      </c>
      <c r="B4" s="31" t="s">
        <v>38</v>
      </c>
      <c r="C4" s="32"/>
      <c r="D4" s="32"/>
      <c r="E4" s="33" t="s">
        <v>2</v>
      </c>
      <c r="F4" s="33">
        <v>1</v>
      </c>
      <c r="G4" s="34">
        <v>0</v>
      </c>
      <c r="H4" s="35">
        <f>F4*G4</f>
        <v>0</v>
      </c>
      <c r="I4" s="29"/>
    </row>
    <row r="5" spans="1:9" s="6" customFormat="1" ht="13.5" thickBot="1">
      <c r="A5" s="30" t="s">
        <v>39</v>
      </c>
      <c r="B5" s="31" t="s">
        <v>40</v>
      </c>
      <c r="C5" s="32"/>
      <c r="D5" s="32"/>
      <c r="E5" s="33" t="s">
        <v>2</v>
      </c>
      <c r="F5" s="33">
        <v>1</v>
      </c>
      <c r="G5" s="34">
        <v>0</v>
      </c>
      <c r="H5" s="35">
        <f>F5*G5</f>
        <v>0</v>
      </c>
      <c r="I5" s="29"/>
    </row>
    <row r="6" spans="1:9" s="20" customFormat="1" ht="15.75" thickBot="1">
      <c r="A6" s="52" t="s">
        <v>41</v>
      </c>
      <c r="B6" s="52"/>
      <c r="C6" s="52"/>
      <c r="D6" s="52"/>
      <c r="E6" s="52"/>
      <c r="F6" s="52"/>
      <c r="G6" s="52"/>
      <c r="H6" s="52"/>
      <c r="I6" s="36"/>
    </row>
    <row r="7" spans="1:9" s="6" customFormat="1" ht="12.75">
      <c r="A7" s="37" t="s">
        <v>42</v>
      </c>
      <c r="B7" s="38" t="s">
        <v>43</v>
      </c>
      <c r="C7" s="39"/>
      <c r="D7" s="39"/>
      <c r="E7" s="40" t="s">
        <v>2</v>
      </c>
      <c r="F7" s="40">
        <v>1</v>
      </c>
      <c r="G7" s="41">
        <v>0</v>
      </c>
      <c r="H7" s="42">
        <f aca="true" t="shared" si="0" ref="H7:H16">F7*G7</f>
        <v>0</v>
      </c>
      <c r="I7" s="29"/>
    </row>
    <row r="8" spans="1:13" ht="12.75">
      <c r="A8" s="37" t="s">
        <v>44</v>
      </c>
      <c r="B8" s="38" t="s">
        <v>45</v>
      </c>
      <c r="C8" s="39"/>
      <c r="D8" s="39"/>
      <c r="E8" s="40" t="s">
        <v>2</v>
      </c>
      <c r="F8" s="40">
        <v>1</v>
      </c>
      <c r="G8" s="41">
        <v>0</v>
      </c>
      <c r="H8" s="42">
        <f t="shared" si="0"/>
        <v>0</v>
      </c>
      <c r="M8" s="43"/>
    </row>
    <row r="9" spans="1:13" ht="12.75">
      <c r="A9" s="37" t="s">
        <v>46</v>
      </c>
      <c r="B9" s="38" t="s">
        <v>47</v>
      </c>
      <c r="C9" s="39"/>
      <c r="D9" s="39"/>
      <c r="E9" s="40" t="s">
        <v>2</v>
      </c>
      <c r="F9" s="40">
        <v>1</v>
      </c>
      <c r="G9" s="41">
        <v>0</v>
      </c>
      <c r="H9" s="42">
        <f t="shared" si="0"/>
        <v>0</v>
      </c>
      <c r="M9" s="43"/>
    </row>
    <row r="10" spans="1:13" ht="12.75">
      <c r="A10" s="37" t="s">
        <v>48</v>
      </c>
      <c r="B10" s="38" t="s">
        <v>49</v>
      </c>
      <c r="C10" s="39"/>
      <c r="D10" s="39"/>
      <c r="E10" s="40" t="s">
        <v>50</v>
      </c>
      <c r="F10" s="40">
        <v>40</v>
      </c>
      <c r="G10" s="41">
        <v>0</v>
      </c>
      <c r="H10" s="42">
        <f t="shared" si="0"/>
        <v>0</v>
      </c>
      <c r="M10" s="43"/>
    </row>
    <row r="11" spans="1:13" ht="15">
      <c r="A11" s="37" t="s">
        <v>51</v>
      </c>
      <c r="B11" s="38" t="s">
        <v>52</v>
      </c>
      <c r="C11" s="39"/>
      <c r="D11" s="39"/>
      <c r="E11" s="40" t="s">
        <v>53</v>
      </c>
      <c r="F11" s="40">
        <v>60</v>
      </c>
      <c r="G11" s="41">
        <v>0</v>
      </c>
      <c r="H11" s="42">
        <f t="shared" si="0"/>
        <v>0</v>
      </c>
      <c r="M11" s="43"/>
    </row>
    <row r="12" spans="1:13" ht="15">
      <c r="A12" s="37" t="s">
        <v>54</v>
      </c>
      <c r="B12" s="38" t="s">
        <v>55</v>
      </c>
      <c r="C12" s="39"/>
      <c r="D12" s="39"/>
      <c r="E12" s="40" t="s">
        <v>53</v>
      </c>
      <c r="F12" s="40">
        <v>60</v>
      </c>
      <c r="G12" s="41">
        <v>0</v>
      </c>
      <c r="H12" s="42">
        <f t="shared" si="0"/>
        <v>0</v>
      </c>
      <c r="M12" s="43"/>
    </row>
    <row r="13" spans="1:13" ht="12.75">
      <c r="A13" s="37" t="s">
        <v>56</v>
      </c>
      <c r="B13" s="38" t="s">
        <v>57</v>
      </c>
      <c r="C13" s="39"/>
      <c r="D13" s="39"/>
      <c r="E13" s="40" t="s">
        <v>2</v>
      </c>
      <c r="F13" s="40">
        <v>1</v>
      </c>
      <c r="G13" s="41">
        <v>0</v>
      </c>
      <c r="H13" s="42">
        <f t="shared" si="0"/>
        <v>0</v>
      </c>
      <c r="M13" s="43"/>
    </row>
    <row r="14" spans="1:13" ht="12.75">
      <c r="A14" s="37" t="s">
        <v>58</v>
      </c>
      <c r="B14" s="38" t="s">
        <v>59</v>
      </c>
      <c r="C14" s="39"/>
      <c r="D14" s="39"/>
      <c r="E14" s="40" t="s">
        <v>2</v>
      </c>
      <c r="F14" s="40">
        <v>1</v>
      </c>
      <c r="G14" s="41">
        <v>0</v>
      </c>
      <c r="H14" s="42">
        <f t="shared" si="0"/>
        <v>0</v>
      </c>
      <c r="M14" s="43"/>
    </row>
    <row r="15" spans="1:13" ht="12.75">
      <c r="A15" s="37" t="s">
        <v>60</v>
      </c>
      <c r="B15" s="38" t="s">
        <v>61</v>
      </c>
      <c r="C15" s="39"/>
      <c r="D15" s="39"/>
      <c r="E15" s="40" t="s">
        <v>2</v>
      </c>
      <c r="F15" s="40">
        <v>1</v>
      </c>
      <c r="G15" s="41">
        <v>0</v>
      </c>
      <c r="H15" s="42">
        <f t="shared" si="0"/>
        <v>0</v>
      </c>
      <c r="M15" s="43"/>
    </row>
    <row r="16" spans="1:13" ht="13.5" thickBot="1">
      <c r="A16" s="44" t="s">
        <v>62</v>
      </c>
      <c r="B16" s="45" t="s">
        <v>63</v>
      </c>
      <c r="C16" s="46"/>
      <c r="D16" s="46"/>
      <c r="E16" s="47" t="s">
        <v>2</v>
      </c>
      <c r="F16" s="47">
        <v>1</v>
      </c>
      <c r="G16" s="48">
        <v>0</v>
      </c>
      <c r="H16" s="49">
        <f t="shared" si="0"/>
        <v>0</v>
      </c>
      <c r="M16" s="43"/>
    </row>
    <row r="18" spans="7:8" ht="12.75">
      <c r="G18" s="12" t="s">
        <v>26</v>
      </c>
      <c r="H18" s="13">
        <f>SUM(H3:H16)</f>
        <v>0</v>
      </c>
    </row>
    <row r="19" spans="5:8" ht="13.5" thickBot="1">
      <c r="E19" s="1" t="s">
        <v>27</v>
      </c>
      <c r="G19" s="12" t="s">
        <v>28</v>
      </c>
      <c r="H19" s="13">
        <f>H18*0.21</f>
        <v>0</v>
      </c>
    </row>
    <row r="20" spans="7:8" ht="13.5" thickBot="1">
      <c r="G20" s="14" t="s">
        <v>29</v>
      </c>
      <c r="H20" s="27">
        <f>SUM(H18:H19)</f>
        <v>0</v>
      </c>
    </row>
  </sheetData>
  <sheetProtection/>
  <mergeCells count="2">
    <mergeCell ref="A3:H3"/>
    <mergeCell ref="A6:H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FOREJTKOVAS</dc:creator>
  <cp:keywords/>
  <dc:description/>
  <cp:lastModifiedBy>FOREJTKOVAS</cp:lastModifiedBy>
  <dcterms:created xsi:type="dcterms:W3CDTF">2014-09-17T12:43:19Z</dcterms:created>
  <dcterms:modified xsi:type="dcterms:W3CDTF">2015-01-09T13:04:11Z</dcterms:modified>
  <cp:category/>
  <cp:version/>
  <cp:contentType/>
  <cp:contentStatus/>
</cp:coreProperties>
</file>