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21840" windowHeight="6210" tabRatio="511" activeTab="0"/>
  </bookViews>
  <sheets>
    <sheet name="Část 1 Běžné chemikálie " sheetId="2" r:id="rId1"/>
  </sheets>
  <definedNames/>
  <calcPr calcId="152511"/>
</workbook>
</file>

<file path=xl/sharedStrings.xml><?xml version="1.0" encoding="utf-8"?>
<sst xmlns="http://schemas.openxmlformats.org/spreadsheetml/2006/main" count="114" uniqueCount="70">
  <si>
    <t>Příloha č. 3 ZD</t>
  </si>
  <si>
    <t>Číslo položky</t>
  </si>
  <si>
    <t>Název chemikálie</t>
  </si>
  <si>
    <t>Obchodní název  (doplní účastník)</t>
  </si>
  <si>
    <r>
      <t>Měrná jednotka (</t>
    </r>
    <r>
      <rPr>
        <b/>
        <i/>
        <sz val="12"/>
        <color theme="1"/>
        <rFont val="Calibri"/>
        <family val="2"/>
        <scheme val="minor"/>
      </rPr>
      <t>balení v l, g, nebo ks)</t>
    </r>
  </si>
  <si>
    <t>Cena za MJ bez DPH v Kč (doplní účastník)</t>
  </si>
  <si>
    <t>Počet MJ (předpokládaná spotřeba za 1 rok)</t>
  </si>
  <si>
    <t>Celková cena za celkový počet MJ bez DPH 
(tj. počet MJ x cena za MJ bez DPH)</t>
  </si>
  <si>
    <t>Aceton p.a.</t>
  </si>
  <si>
    <t>1000 ml</t>
  </si>
  <si>
    <t>2.5 l</t>
  </si>
  <si>
    <t>Aceton technický na mytí</t>
  </si>
  <si>
    <t>10 l</t>
  </si>
  <si>
    <t>Chloroform p.a. - stabil. amylenem/1000 ml</t>
  </si>
  <si>
    <t>Chloroform p.a. stabilizovaný 1 % ethanolu</t>
  </si>
  <si>
    <t>Cyklohexan p.a.</t>
  </si>
  <si>
    <t>Cyklohexanol č.</t>
  </si>
  <si>
    <t>Dichlormethan stabilizovaný p.a.</t>
  </si>
  <si>
    <t>Diethylether p.a. stabilizovaný</t>
  </si>
  <si>
    <t>5000 ml</t>
  </si>
  <si>
    <t>Ethanol absolutní p.a.</t>
  </si>
  <si>
    <t>ethylester kyseliny octové p.a.</t>
  </si>
  <si>
    <t>Glycerol bezvodý p.a.</t>
  </si>
  <si>
    <t>Hexan č.</t>
  </si>
  <si>
    <t>Isopropylalkohol p.a.</t>
  </si>
  <si>
    <t>Methanol p.a.</t>
  </si>
  <si>
    <t>Tetrachlorethylen č.</t>
  </si>
  <si>
    <t>Toluen p.a.</t>
  </si>
  <si>
    <t>xylen směs izomerů čistý</t>
  </si>
  <si>
    <t>Xylen směs izomerů p.a.</t>
  </si>
  <si>
    <t>1000 g</t>
  </si>
  <si>
    <t>kyselina sírová dle Gerbera 90-91%</t>
  </si>
  <si>
    <t>Kyselina sírová p.a.</t>
  </si>
  <si>
    <t>500 g</t>
  </si>
  <si>
    <t>250 g</t>
  </si>
  <si>
    <t>chlorid sodný p.a.</t>
  </si>
  <si>
    <t>Chlorid vápenatý bezv. granulovaný p.a.</t>
  </si>
  <si>
    <t>Dusičnan stříbrný p.a.</t>
  </si>
  <si>
    <t>1 kg</t>
  </si>
  <si>
    <t>Síran hořečnatý bezv. č.</t>
  </si>
  <si>
    <t>Sířičitan sodný bezvodý, p.a.</t>
  </si>
  <si>
    <t>Urotropin č.</t>
  </si>
  <si>
    <t>Amoniak vodný roztok 25%</t>
  </si>
  <si>
    <t>Hydroxid draselný p.a. (pecky)</t>
  </si>
  <si>
    <t>Hydroxid sodný p.a. (pecky)</t>
  </si>
  <si>
    <t>Peroxid vodíku 30% nestabilizovaný p.a.</t>
  </si>
  <si>
    <t>Mořský písek</t>
  </si>
  <si>
    <t>Formaldehyd 36-38% p.a.</t>
  </si>
  <si>
    <t>CELKOVÁ SOUČTOVÁ NABÍDKOVÁ CENA v CZK bez DPH  - část č. 1  VZ</t>
  </si>
  <si>
    <t xml:space="preserve">KALKULACE - příloha pro potřeby hodnocení - ČÁST Č. 1 VZ Běžné chemikálie  </t>
  </si>
  <si>
    <t>Ethanol 96 % p.a.</t>
  </si>
  <si>
    <t>Ethanol pro UV</t>
  </si>
  <si>
    <t>n-Hexan p.a.</t>
  </si>
  <si>
    <t>Petrolether p.a. 40-65 °C</t>
  </si>
  <si>
    <t>Kyselina boritá p.a.</t>
  </si>
  <si>
    <t>Kyselina chlorovodíková 35-38% p.a.</t>
  </si>
  <si>
    <t>Kyselina citronová monohydrát p.a.</t>
  </si>
  <si>
    <t>Kyselina dusičná 65% p.p.</t>
  </si>
  <si>
    <t>Kyselina dusičná 65% p.a.</t>
  </si>
  <si>
    <t>Kyselina octová ledová p.a.</t>
  </si>
  <si>
    <t>Kyselina octová p.a.</t>
  </si>
  <si>
    <t>Kyselina o-fosforečná p.a.</t>
  </si>
  <si>
    <t>Kyselina trichloroctová p.a.</t>
  </si>
  <si>
    <t>Hydrogenuhličitan sodný p.a.</t>
  </si>
  <si>
    <t>Jodid draselný p.a.</t>
  </si>
  <si>
    <t>Síran sodný bezvodý p.a.</t>
  </si>
  <si>
    <t>Síran zinečnatý heptahydrát p.a.</t>
  </si>
  <si>
    <t>Uhličitan sodný bezvodý p.a.</t>
  </si>
  <si>
    <t>Hydroxid draselný p.a. (šupiny/perly/peletky)</t>
  </si>
  <si>
    <t>Hydroxid sodný p.a. (šupiny/perly/peletky)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</si>
</sst>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č-405]_-;\-* #,##0.00\ [$Kč-405]_-;_-* &quot;-&quot;??\ [$Kč-405]_-;_-@_-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/>
    <xf numFmtId="164" fontId="0" fillId="2" borderId="3" xfId="0" applyNumberFormat="1" applyFill="1" applyBorder="1"/>
    <xf numFmtId="165" fontId="0" fillId="2" borderId="4" xfId="0" applyNumberFormat="1" applyFill="1" applyBorder="1"/>
    <xf numFmtId="0" fontId="0" fillId="2" borderId="5" xfId="0" applyFill="1" applyBorder="1"/>
    <xf numFmtId="164" fontId="0" fillId="2" borderId="5" xfId="0" applyNumberFormat="1" applyFill="1" applyBorder="1"/>
    <xf numFmtId="165" fontId="0" fillId="2" borderId="6" xfId="0" applyNumberFormat="1" applyFill="1" applyBorder="1"/>
    <xf numFmtId="164" fontId="0" fillId="2" borderId="5" xfId="0" applyNumberFormat="1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0" fontId="8" fillId="2" borderId="7" xfId="0" applyFont="1" applyFill="1" applyBorder="1" applyAlignment="1">
      <alignment horizontal="right" vertical="center" wrapText="1"/>
    </xf>
    <xf numFmtId="165" fontId="0" fillId="2" borderId="8" xfId="0" applyNumberFormat="1" applyFill="1" applyBorder="1"/>
    <xf numFmtId="0" fontId="2" fillId="2" borderId="9" xfId="0" applyFont="1" applyFill="1" applyBorder="1" applyAlignment="1">
      <alignment horizontal="center" wrapText="1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0" fontId="7" fillId="2" borderId="5" xfId="0" applyFont="1" applyFill="1" applyBorder="1"/>
    <xf numFmtId="0" fontId="0" fillId="2" borderId="5" xfId="0" applyFon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0" fontId="0" fillId="2" borderId="0" xfId="0" applyFill="1" applyBorder="1"/>
    <xf numFmtId="0" fontId="0" fillId="2" borderId="12" xfId="0" applyFont="1" applyFill="1" applyBorder="1"/>
    <xf numFmtId="0" fontId="0" fillId="2" borderId="0" xfId="0" applyFont="1" applyFill="1" applyAlignment="1">
      <alignment wrapText="1"/>
    </xf>
    <xf numFmtId="0" fontId="3" fillId="2" borderId="0" xfId="0" applyFont="1" applyFill="1"/>
    <xf numFmtId="165" fontId="3" fillId="2" borderId="0" xfId="0" applyNumberFormat="1" applyFont="1" applyFill="1"/>
    <xf numFmtId="165" fontId="3" fillId="2" borderId="13" xfId="0" applyNumberFormat="1" applyFont="1" applyFill="1" applyBorder="1"/>
    <xf numFmtId="0" fontId="3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 topLeftCell="A1">
      <selection activeCell="G58" sqref="G58"/>
    </sheetView>
  </sheetViews>
  <sheetFormatPr defaultColWidth="9.140625" defaultRowHeight="15"/>
  <cols>
    <col min="1" max="1" width="9.140625" style="22" customWidth="1"/>
    <col min="2" max="2" width="42.7109375" style="22" customWidth="1"/>
    <col min="3" max="3" width="23.28125" style="22" customWidth="1"/>
    <col min="4" max="4" width="21.140625" style="22" customWidth="1"/>
    <col min="5" max="5" width="21.8515625" style="22" customWidth="1"/>
    <col min="6" max="6" width="22.421875" style="22" customWidth="1"/>
    <col min="7" max="7" width="36.00390625" style="22" customWidth="1"/>
    <col min="8" max="16384" width="9.140625" style="22" customWidth="1"/>
  </cols>
  <sheetData>
    <row r="1" ht="15.75" customHeight="1">
      <c r="G1" s="23" t="s">
        <v>0</v>
      </c>
    </row>
    <row r="2" spans="1:7" ht="15" customHeight="1">
      <c r="A2" s="39" t="s">
        <v>49</v>
      </c>
      <c r="B2" s="39"/>
      <c r="C2" s="39"/>
      <c r="D2" s="39"/>
      <c r="E2" s="39"/>
      <c r="F2" s="39"/>
      <c r="G2" s="39"/>
    </row>
    <row r="3" ht="12.75" customHeight="1" thickBot="1"/>
    <row r="4" spans="1:7" ht="48" customHeight="1" thickBot="1">
      <c r="A4" s="1" t="s">
        <v>1</v>
      </c>
      <c r="B4" s="2" t="s">
        <v>2</v>
      </c>
      <c r="C4" s="37" t="s">
        <v>3</v>
      </c>
      <c r="D4" s="24" t="s">
        <v>4</v>
      </c>
      <c r="E4" s="38" t="s">
        <v>5</v>
      </c>
      <c r="F4" s="2" t="s">
        <v>6</v>
      </c>
      <c r="G4" s="21" t="s">
        <v>7</v>
      </c>
    </row>
    <row r="5" spans="1:7" ht="15">
      <c r="A5" s="25">
        <v>1</v>
      </c>
      <c r="B5" s="3" t="s">
        <v>8</v>
      </c>
      <c r="C5" s="3"/>
      <c r="D5" s="3" t="s">
        <v>9</v>
      </c>
      <c r="E5" s="4"/>
      <c r="F5" s="3">
        <v>175</v>
      </c>
      <c r="G5" s="5">
        <f>F5*E5</f>
        <v>0</v>
      </c>
    </row>
    <row r="6" spans="1:7" ht="15">
      <c r="A6" s="26">
        <v>2</v>
      </c>
      <c r="B6" s="16" t="s">
        <v>11</v>
      </c>
      <c r="C6" s="6"/>
      <c r="D6" s="6" t="s">
        <v>12</v>
      </c>
      <c r="E6" s="7"/>
      <c r="F6" s="6">
        <v>10</v>
      </c>
      <c r="G6" s="8">
        <f>F6*E6</f>
        <v>0</v>
      </c>
    </row>
    <row r="7" spans="1:7" ht="15">
      <c r="A7" s="27">
        <v>3</v>
      </c>
      <c r="B7" s="16" t="s">
        <v>13</v>
      </c>
      <c r="C7" s="16"/>
      <c r="D7" s="6" t="s">
        <v>9</v>
      </c>
      <c r="E7" s="7"/>
      <c r="F7" s="6">
        <v>100</v>
      </c>
      <c r="G7" s="8">
        <f>F7*E7</f>
        <v>0</v>
      </c>
    </row>
    <row r="8" spans="1:7" ht="15">
      <c r="A8" s="26">
        <v>4</v>
      </c>
      <c r="B8" s="6" t="s">
        <v>14</v>
      </c>
      <c r="C8" s="6"/>
      <c r="D8" s="6" t="s">
        <v>9</v>
      </c>
      <c r="E8" s="7"/>
      <c r="F8" s="6">
        <v>52</v>
      </c>
      <c r="G8" s="8">
        <f>E8*F8</f>
        <v>0</v>
      </c>
    </row>
    <row r="9" spans="1:7" ht="15">
      <c r="A9" s="27">
        <v>5</v>
      </c>
      <c r="B9" s="6" t="s">
        <v>15</v>
      </c>
      <c r="C9" s="28"/>
      <c r="D9" s="6" t="s">
        <v>9</v>
      </c>
      <c r="E9" s="7"/>
      <c r="F9" s="6">
        <v>6</v>
      </c>
      <c r="G9" s="8">
        <f>E9*F9</f>
        <v>0</v>
      </c>
    </row>
    <row r="10" spans="1:7" ht="15">
      <c r="A10" s="26">
        <v>6</v>
      </c>
      <c r="B10" s="17" t="s">
        <v>16</v>
      </c>
      <c r="C10" s="16"/>
      <c r="D10" s="6" t="s">
        <v>9</v>
      </c>
      <c r="E10" s="7"/>
      <c r="F10" s="6">
        <v>4</v>
      </c>
      <c r="G10" s="8">
        <f aca="true" t="shared" si="0" ref="G10:G56">F10*E10</f>
        <v>0</v>
      </c>
    </row>
    <row r="11" spans="1:7" ht="15">
      <c r="A11" s="27">
        <v>7</v>
      </c>
      <c r="B11" s="17" t="s">
        <v>17</v>
      </c>
      <c r="C11" s="17"/>
      <c r="D11" s="6" t="s">
        <v>9</v>
      </c>
      <c r="E11" s="7"/>
      <c r="F11" s="6">
        <v>72</v>
      </c>
      <c r="G11" s="8">
        <f t="shared" si="0"/>
        <v>0</v>
      </c>
    </row>
    <row r="12" spans="1:7" ht="15">
      <c r="A12" s="26">
        <v>8</v>
      </c>
      <c r="B12" s="6" t="s">
        <v>18</v>
      </c>
      <c r="C12" s="17"/>
      <c r="D12" s="6" t="s">
        <v>9</v>
      </c>
      <c r="E12" s="7"/>
      <c r="F12" s="6">
        <v>24</v>
      </c>
      <c r="G12" s="8">
        <f t="shared" si="0"/>
        <v>0</v>
      </c>
    </row>
    <row r="13" spans="1:7" ht="15">
      <c r="A13" s="27">
        <v>9</v>
      </c>
      <c r="B13" s="6" t="s">
        <v>50</v>
      </c>
      <c r="C13" s="17"/>
      <c r="D13" s="6" t="s">
        <v>9</v>
      </c>
      <c r="E13" s="7"/>
      <c r="F13" s="6">
        <v>64</v>
      </c>
      <c r="G13" s="8">
        <f t="shared" si="0"/>
        <v>0</v>
      </c>
    </row>
    <row r="14" spans="1:7" ht="15">
      <c r="A14" s="26">
        <v>10</v>
      </c>
      <c r="B14" s="6" t="s">
        <v>20</v>
      </c>
      <c r="C14" s="16"/>
      <c r="D14" s="6" t="s">
        <v>9</v>
      </c>
      <c r="E14" s="7"/>
      <c r="F14" s="6">
        <v>6</v>
      </c>
      <c r="G14" s="8">
        <f t="shared" si="0"/>
        <v>0</v>
      </c>
    </row>
    <row r="15" spans="1:7" ht="15">
      <c r="A15" s="27">
        <v>11</v>
      </c>
      <c r="B15" s="16" t="s">
        <v>51</v>
      </c>
      <c r="C15" s="6"/>
      <c r="D15" s="6" t="s">
        <v>9</v>
      </c>
      <c r="E15" s="7"/>
      <c r="F15" s="6">
        <v>15</v>
      </c>
      <c r="G15" s="8">
        <f t="shared" si="0"/>
        <v>0</v>
      </c>
    </row>
    <row r="16" spans="1:7" ht="15">
      <c r="A16" s="26">
        <v>12</v>
      </c>
      <c r="B16" s="10" t="s">
        <v>21</v>
      </c>
      <c r="C16" s="6"/>
      <c r="D16" s="6" t="s">
        <v>9</v>
      </c>
      <c r="E16" s="7"/>
      <c r="F16" s="6">
        <v>90</v>
      </c>
      <c r="G16" s="8">
        <f t="shared" si="0"/>
        <v>0</v>
      </c>
    </row>
    <row r="17" spans="1:7" ht="15">
      <c r="A17" s="27">
        <v>13</v>
      </c>
      <c r="B17" s="6" t="s">
        <v>22</v>
      </c>
      <c r="C17" s="17"/>
      <c r="D17" s="6" t="s">
        <v>9</v>
      </c>
      <c r="E17" s="7"/>
      <c r="F17" s="6">
        <v>9</v>
      </c>
      <c r="G17" s="8">
        <f t="shared" si="0"/>
        <v>0</v>
      </c>
    </row>
    <row r="18" spans="1:7" ht="15">
      <c r="A18" s="26">
        <v>14</v>
      </c>
      <c r="B18" s="17" t="s">
        <v>23</v>
      </c>
      <c r="C18" s="17"/>
      <c r="D18" s="6" t="s">
        <v>19</v>
      </c>
      <c r="E18" s="7"/>
      <c r="F18" s="6">
        <v>10</v>
      </c>
      <c r="G18" s="8">
        <f t="shared" si="0"/>
        <v>0</v>
      </c>
    </row>
    <row r="19" spans="1:7" ht="15">
      <c r="A19" s="27">
        <v>15</v>
      </c>
      <c r="B19" s="6" t="s">
        <v>24</v>
      </c>
      <c r="C19" s="6"/>
      <c r="D19" s="6" t="s">
        <v>9</v>
      </c>
      <c r="E19" s="7"/>
      <c r="F19" s="6">
        <v>98</v>
      </c>
      <c r="G19" s="8">
        <f t="shared" si="0"/>
        <v>0</v>
      </c>
    </row>
    <row r="20" spans="1:7" ht="15">
      <c r="A20" s="26">
        <v>16</v>
      </c>
      <c r="B20" s="6" t="s">
        <v>25</v>
      </c>
      <c r="C20" s="17"/>
      <c r="D20" s="6" t="s">
        <v>9</v>
      </c>
      <c r="E20" s="7"/>
      <c r="F20" s="6">
        <v>200</v>
      </c>
      <c r="G20" s="8">
        <f t="shared" si="0"/>
        <v>0</v>
      </c>
    </row>
    <row r="21" spans="1:7" ht="15">
      <c r="A21" s="27">
        <v>17</v>
      </c>
      <c r="B21" s="6" t="s">
        <v>52</v>
      </c>
      <c r="C21" s="17"/>
      <c r="D21" s="6" t="s">
        <v>9</v>
      </c>
      <c r="E21" s="7"/>
      <c r="F21" s="6">
        <v>85</v>
      </c>
      <c r="G21" s="8">
        <f t="shared" si="0"/>
        <v>0</v>
      </c>
    </row>
    <row r="22" spans="1:7" ht="15">
      <c r="A22" s="26">
        <v>18</v>
      </c>
      <c r="B22" s="6" t="s">
        <v>53</v>
      </c>
      <c r="C22" s="6"/>
      <c r="D22" s="6" t="s">
        <v>9</v>
      </c>
      <c r="E22" s="7"/>
      <c r="F22" s="6">
        <v>240</v>
      </c>
      <c r="G22" s="8">
        <f t="shared" si="0"/>
        <v>0</v>
      </c>
    </row>
    <row r="23" spans="1:7" ht="15">
      <c r="A23" s="27">
        <v>19</v>
      </c>
      <c r="B23" s="17" t="s">
        <v>26</v>
      </c>
      <c r="C23" s="17"/>
      <c r="D23" s="6" t="s">
        <v>9</v>
      </c>
      <c r="E23" s="7"/>
      <c r="F23" s="6">
        <v>10</v>
      </c>
      <c r="G23" s="8">
        <f t="shared" si="0"/>
        <v>0</v>
      </c>
    </row>
    <row r="24" spans="1:7" ht="15">
      <c r="A24" s="26">
        <v>20</v>
      </c>
      <c r="B24" s="17" t="s">
        <v>27</v>
      </c>
      <c r="C24" s="16"/>
      <c r="D24" s="6" t="s">
        <v>9</v>
      </c>
      <c r="E24" s="7"/>
      <c r="F24" s="6">
        <v>20</v>
      </c>
      <c r="G24" s="8">
        <f t="shared" si="0"/>
        <v>0</v>
      </c>
    </row>
    <row r="25" spans="1:7" ht="15">
      <c r="A25" s="27">
        <v>21</v>
      </c>
      <c r="B25" s="6" t="s">
        <v>28</v>
      </c>
      <c r="C25" s="6"/>
      <c r="D25" s="6" t="s">
        <v>9</v>
      </c>
      <c r="E25" s="9"/>
      <c r="F25" s="6">
        <v>14</v>
      </c>
      <c r="G25" s="8">
        <f t="shared" si="0"/>
        <v>0</v>
      </c>
    </row>
    <row r="26" spans="1:7" ht="15">
      <c r="A26" s="26">
        <v>22</v>
      </c>
      <c r="B26" s="6" t="s">
        <v>29</v>
      </c>
      <c r="C26" s="6"/>
      <c r="D26" s="6" t="s">
        <v>9</v>
      </c>
      <c r="E26" s="9"/>
      <c r="F26" s="6">
        <v>13</v>
      </c>
      <c r="G26" s="8">
        <f t="shared" si="0"/>
        <v>0</v>
      </c>
    </row>
    <row r="27" spans="1:7" ht="15">
      <c r="A27" s="27">
        <v>23</v>
      </c>
      <c r="B27" s="6" t="s">
        <v>54</v>
      </c>
      <c r="C27" s="16"/>
      <c r="D27" s="6" t="s">
        <v>30</v>
      </c>
      <c r="E27" s="7"/>
      <c r="F27" s="6">
        <v>8</v>
      </c>
      <c r="G27" s="8">
        <f t="shared" si="0"/>
        <v>0</v>
      </c>
    </row>
    <row r="28" spans="1:7" ht="15">
      <c r="A28" s="26">
        <v>24</v>
      </c>
      <c r="B28" s="6" t="s">
        <v>55</v>
      </c>
      <c r="C28" s="17"/>
      <c r="D28" s="6" t="s">
        <v>9</v>
      </c>
      <c r="E28" s="9"/>
      <c r="F28" s="6">
        <v>105</v>
      </c>
      <c r="G28" s="8">
        <f t="shared" si="0"/>
        <v>0</v>
      </c>
    </row>
    <row r="29" spans="1:7" ht="15">
      <c r="A29" s="27">
        <v>25</v>
      </c>
      <c r="B29" s="6" t="s">
        <v>56</v>
      </c>
      <c r="C29" s="10"/>
      <c r="D29" s="6" t="s">
        <v>30</v>
      </c>
      <c r="E29" s="7"/>
      <c r="F29" s="6">
        <v>27</v>
      </c>
      <c r="G29" s="8">
        <f t="shared" si="0"/>
        <v>0</v>
      </c>
    </row>
    <row r="30" spans="1:7" ht="15">
      <c r="A30" s="26">
        <v>26</v>
      </c>
      <c r="B30" s="6" t="s">
        <v>57</v>
      </c>
      <c r="C30" s="10"/>
      <c r="D30" s="6" t="s">
        <v>10</v>
      </c>
      <c r="E30" s="7"/>
      <c r="F30" s="6">
        <v>5</v>
      </c>
      <c r="G30" s="8">
        <f t="shared" si="0"/>
        <v>0</v>
      </c>
    </row>
    <row r="31" spans="1:7" ht="15">
      <c r="A31" s="27">
        <v>27</v>
      </c>
      <c r="B31" s="6" t="s">
        <v>58</v>
      </c>
      <c r="C31" s="6"/>
      <c r="D31" s="6" t="s">
        <v>9</v>
      </c>
      <c r="E31" s="7"/>
      <c r="F31" s="6">
        <v>9</v>
      </c>
      <c r="G31" s="8">
        <f t="shared" si="0"/>
        <v>0</v>
      </c>
    </row>
    <row r="32" spans="1:7" ht="15">
      <c r="A32" s="26">
        <v>28</v>
      </c>
      <c r="B32" s="6" t="s">
        <v>59</v>
      </c>
      <c r="C32" s="17"/>
      <c r="D32" s="6" t="s">
        <v>9</v>
      </c>
      <c r="E32" s="7"/>
      <c r="F32" s="6">
        <v>7</v>
      </c>
      <c r="G32" s="8">
        <f t="shared" si="0"/>
        <v>0</v>
      </c>
    </row>
    <row r="33" spans="1:7" ht="15">
      <c r="A33" s="27">
        <v>29</v>
      </c>
      <c r="B33" s="6" t="s">
        <v>60</v>
      </c>
      <c r="C33" s="6"/>
      <c r="D33" s="6" t="s">
        <v>9</v>
      </c>
      <c r="E33" s="7"/>
      <c r="F33" s="6">
        <v>10</v>
      </c>
      <c r="G33" s="8">
        <f t="shared" si="0"/>
        <v>0</v>
      </c>
    </row>
    <row r="34" spans="1:7" ht="15">
      <c r="A34" s="26">
        <v>30</v>
      </c>
      <c r="B34" s="16" t="s">
        <v>61</v>
      </c>
      <c r="C34" s="6"/>
      <c r="D34" s="6" t="s">
        <v>9</v>
      </c>
      <c r="E34" s="7"/>
      <c r="F34" s="6">
        <v>15</v>
      </c>
      <c r="G34" s="8">
        <f t="shared" si="0"/>
        <v>0</v>
      </c>
    </row>
    <row r="35" spans="1:7" ht="15">
      <c r="A35" s="27">
        <v>31</v>
      </c>
      <c r="B35" s="6" t="s">
        <v>31</v>
      </c>
      <c r="C35" s="6"/>
      <c r="D35" s="6" t="s">
        <v>9</v>
      </c>
      <c r="E35" s="7"/>
      <c r="F35" s="6">
        <v>5</v>
      </c>
      <c r="G35" s="8">
        <f t="shared" si="0"/>
        <v>0</v>
      </c>
    </row>
    <row r="36" spans="1:7" ht="15">
      <c r="A36" s="26">
        <v>32</v>
      </c>
      <c r="B36" s="16" t="s">
        <v>32</v>
      </c>
      <c r="C36" s="6"/>
      <c r="D36" s="6" t="s">
        <v>9</v>
      </c>
      <c r="E36" s="7"/>
      <c r="F36" s="6">
        <v>10</v>
      </c>
      <c r="G36" s="8">
        <f t="shared" si="0"/>
        <v>0</v>
      </c>
    </row>
    <row r="37" spans="1:7" ht="15">
      <c r="A37" s="27">
        <v>33</v>
      </c>
      <c r="B37" s="6" t="s">
        <v>62</v>
      </c>
      <c r="C37" s="28"/>
      <c r="D37" s="6" t="s">
        <v>33</v>
      </c>
      <c r="E37" s="7"/>
      <c r="F37" s="6">
        <v>6</v>
      </c>
      <c r="G37" s="8">
        <f t="shared" si="0"/>
        <v>0</v>
      </c>
    </row>
    <row r="38" spans="1:7" ht="15">
      <c r="A38" s="26">
        <v>34</v>
      </c>
      <c r="B38" s="6" t="s">
        <v>35</v>
      </c>
      <c r="C38" s="29"/>
      <c r="D38" s="6" t="s">
        <v>30</v>
      </c>
      <c r="E38" s="30"/>
      <c r="F38" s="6">
        <v>29</v>
      </c>
      <c r="G38" s="8">
        <f t="shared" si="0"/>
        <v>0</v>
      </c>
    </row>
    <row r="39" spans="1:7" ht="15">
      <c r="A39" s="27">
        <v>35</v>
      </c>
      <c r="B39" s="17" t="s">
        <v>36</v>
      </c>
      <c r="C39" s="6"/>
      <c r="D39" s="6" t="s">
        <v>30</v>
      </c>
      <c r="E39" s="7"/>
      <c r="F39" s="6">
        <v>4</v>
      </c>
      <c r="G39" s="8">
        <f t="shared" si="0"/>
        <v>0</v>
      </c>
    </row>
    <row r="40" spans="1:7" ht="15">
      <c r="A40" s="26">
        <v>36</v>
      </c>
      <c r="B40" s="17" t="s">
        <v>37</v>
      </c>
      <c r="C40" s="6"/>
      <c r="D40" s="6" t="s">
        <v>34</v>
      </c>
      <c r="E40" s="7"/>
      <c r="F40" s="6">
        <v>4</v>
      </c>
      <c r="G40" s="8">
        <f t="shared" si="0"/>
        <v>0</v>
      </c>
    </row>
    <row r="41" spans="1:7" ht="15">
      <c r="A41" s="27">
        <v>37</v>
      </c>
      <c r="B41" s="6" t="s">
        <v>63</v>
      </c>
      <c r="C41" s="17"/>
      <c r="D41" s="6" t="s">
        <v>38</v>
      </c>
      <c r="E41" s="7"/>
      <c r="F41" s="6">
        <v>6</v>
      </c>
      <c r="G41" s="8">
        <f t="shared" si="0"/>
        <v>0</v>
      </c>
    </row>
    <row r="42" spans="1:10" ht="15">
      <c r="A42" s="26">
        <v>38</v>
      </c>
      <c r="B42" s="11" t="s">
        <v>64</v>
      </c>
      <c r="C42" s="6"/>
      <c r="D42" s="6" t="s">
        <v>33</v>
      </c>
      <c r="E42" s="7"/>
      <c r="F42" s="6">
        <v>4</v>
      </c>
      <c r="G42" s="8">
        <f t="shared" si="0"/>
        <v>0</v>
      </c>
      <c r="J42" s="31"/>
    </row>
    <row r="43" spans="1:10" ht="15">
      <c r="A43" s="27">
        <v>39</v>
      </c>
      <c r="B43" s="17" t="s">
        <v>39</v>
      </c>
      <c r="C43" s="17"/>
      <c r="D43" s="6" t="s">
        <v>30</v>
      </c>
      <c r="E43" s="9"/>
      <c r="F43" s="6">
        <v>5</v>
      </c>
      <c r="G43" s="8">
        <f t="shared" si="0"/>
        <v>0</v>
      </c>
      <c r="J43" s="31"/>
    </row>
    <row r="44" spans="1:10" ht="15">
      <c r="A44" s="26">
        <v>40</v>
      </c>
      <c r="B44" s="12" t="s">
        <v>65</v>
      </c>
      <c r="C44" s="17"/>
      <c r="D44" s="6" t="s">
        <v>30</v>
      </c>
      <c r="E44" s="9"/>
      <c r="F44" s="6">
        <v>40</v>
      </c>
      <c r="G44" s="8">
        <f t="shared" si="0"/>
        <v>0</v>
      </c>
      <c r="J44" s="31"/>
    </row>
    <row r="45" spans="1:10" ht="15">
      <c r="A45" s="27">
        <v>41</v>
      </c>
      <c r="B45" s="11" t="s">
        <v>66</v>
      </c>
      <c r="C45" s="17"/>
      <c r="D45" s="6" t="s">
        <v>30</v>
      </c>
      <c r="E45" s="9"/>
      <c r="F45" s="6">
        <v>4</v>
      </c>
      <c r="G45" s="8">
        <f t="shared" si="0"/>
        <v>0</v>
      </c>
      <c r="J45" s="31"/>
    </row>
    <row r="46" spans="1:10" ht="15">
      <c r="A46" s="26">
        <v>42</v>
      </c>
      <c r="B46" s="17" t="s">
        <v>40</v>
      </c>
      <c r="C46" s="17"/>
      <c r="D46" s="6" t="s">
        <v>30</v>
      </c>
      <c r="E46" s="9"/>
      <c r="F46" s="6">
        <v>10</v>
      </c>
      <c r="G46" s="8">
        <f t="shared" si="0"/>
        <v>0</v>
      </c>
      <c r="J46" s="31"/>
    </row>
    <row r="47" spans="1:10" ht="15">
      <c r="A47" s="27">
        <v>43</v>
      </c>
      <c r="B47" s="11" t="s">
        <v>67</v>
      </c>
      <c r="C47" s="6"/>
      <c r="D47" s="6" t="s">
        <v>30</v>
      </c>
      <c r="E47" s="7"/>
      <c r="F47" s="6">
        <v>7</v>
      </c>
      <c r="G47" s="8">
        <f t="shared" si="0"/>
        <v>0</v>
      </c>
      <c r="J47" s="31"/>
    </row>
    <row r="48" spans="1:10" ht="15">
      <c r="A48" s="26">
        <v>44</v>
      </c>
      <c r="B48" s="17" t="s">
        <v>41</v>
      </c>
      <c r="C48" s="6"/>
      <c r="D48" s="6" t="s">
        <v>33</v>
      </c>
      <c r="E48" s="7"/>
      <c r="F48" s="6">
        <v>4</v>
      </c>
      <c r="G48" s="8">
        <f t="shared" si="0"/>
        <v>0</v>
      </c>
      <c r="J48" s="31"/>
    </row>
    <row r="49" spans="1:10" ht="15">
      <c r="A49" s="27">
        <v>45</v>
      </c>
      <c r="B49" s="16" t="s">
        <v>42</v>
      </c>
      <c r="C49" s="17"/>
      <c r="D49" s="6" t="s">
        <v>9</v>
      </c>
      <c r="E49" s="7"/>
      <c r="F49" s="13">
        <v>15</v>
      </c>
      <c r="G49" s="8">
        <f t="shared" si="0"/>
        <v>0</v>
      </c>
      <c r="J49" s="31"/>
    </row>
    <row r="50" spans="1:7" ht="15">
      <c r="A50" s="26">
        <v>46</v>
      </c>
      <c r="B50" s="17" t="s">
        <v>43</v>
      </c>
      <c r="C50" s="6"/>
      <c r="D50" s="6" t="s">
        <v>30</v>
      </c>
      <c r="E50" s="7"/>
      <c r="F50" s="6">
        <v>4</v>
      </c>
      <c r="G50" s="8">
        <f t="shared" si="0"/>
        <v>0</v>
      </c>
    </row>
    <row r="51" spans="1:7" ht="15">
      <c r="A51" s="27">
        <v>47</v>
      </c>
      <c r="B51" s="17" t="s">
        <v>68</v>
      </c>
      <c r="C51" s="6"/>
      <c r="D51" s="6" t="s">
        <v>30</v>
      </c>
      <c r="E51" s="7"/>
      <c r="F51" s="6">
        <v>3</v>
      </c>
      <c r="G51" s="8">
        <f t="shared" si="0"/>
        <v>0</v>
      </c>
    </row>
    <row r="52" spans="1:7" ht="15">
      <c r="A52" s="26">
        <v>48</v>
      </c>
      <c r="B52" s="17" t="s">
        <v>44</v>
      </c>
      <c r="C52" s="16"/>
      <c r="D52" s="6" t="s">
        <v>30</v>
      </c>
      <c r="E52" s="7"/>
      <c r="F52" s="6">
        <v>171</v>
      </c>
      <c r="G52" s="8">
        <f t="shared" si="0"/>
        <v>0</v>
      </c>
    </row>
    <row r="53" spans="1:7" ht="15">
      <c r="A53" s="27">
        <v>49</v>
      </c>
      <c r="B53" s="17" t="s">
        <v>45</v>
      </c>
      <c r="C53" s="10"/>
      <c r="D53" s="6" t="s">
        <v>9</v>
      </c>
      <c r="E53" s="7"/>
      <c r="F53" s="13">
        <v>17</v>
      </c>
      <c r="G53" s="8">
        <f t="shared" si="0"/>
        <v>0</v>
      </c>
    </row>
    <row r="54" spans="1:7" ht="15">
      <c r="A54" s="26">
        <v>50</v>
      </c>
      <c r="B54" s="18" t="s">
        <v>46</v>
      </c>
      <c r="C54" s="6"/>
      <c r="D54" s="6" t="s">
        <v>30</v>
      </c>
      <c r="E54" s="7"/>
      <c r="F54" s="13">
        <v>6</v>
      </c>
      <c r="G54" s="8">
        <f t="shared" si="0"/>
        <v>0</v>
      </c>
    </row>
    <row r="55" spans="1:7" ht="15">
      <c r="A55" s="27">
        <v>51</v>
      </c>
      <c r="B55" s="6" t="s">
        <v>47</v>
      </c>
      <c r="C55" s="6"/>
      <c r="D55" s="6" t="s">
        <v>9</v>
      </c>
      <c r="E55" s="7"/>
      <c r="F55" s="6">
        <v>7</v>
      </c>
      <c r="G55" s="8">
        <f t="shared" si="0"/>
        <v>0</v>
      </c>
    </row>
    <row r="56" spans="1:7" ht="16.5" thickBot="1">
      <c r="A56" s="32">
        <v>52</v>
      </c>
      <c r="B56" s="14" t="s">
        <v>69</v>
      </c>
      <c r="C56" s="14"/>
      <c r="D56" s="14" t="s">
        <v>30</v>
      </c>
      <c r="E56" s="15"/>
      <c r="F56" s="19">
        <v>4</v>
      </c>
      <c r="G56" s="20">
        <f t="shared" si="0"/>
        <v>0</v>
      </c>
    </row>
    <row r="57" spans="1:7" ht="15.75" thickBot="1">
      <c r="A57" s="33"/>
      <c r="F57" s="34"/>
      <c r="G57" s="35"/>
    </row>
    <row r="58" spans="1:7" ht="26.25" customHeight="1" thickBot="1">
      <c r="A58" s="40" t="s">
        <v>48</v>
      </c>
      <c r="B58" s="41"/>
      <c r="C58" s="41"/>
      <c r="D58" s="41"/>
      <c r="E58" s="41"/>
      <c r="F58" s="42"/>
      <c r="G58" s="36">
        <f>SUM(G5:G56)</f>
        <v>0</v>
      </c>
    </row>
  </sheetData>
  <mergeCells count="2">
    <mergeCell ref="A2:G2"/>
    <mergeCell ref="A58:F58"/>
  </mergeCells>
  <printOptions/>
  <pageMargins left="0.7086614173228347" right="0.7086614173228347" top="0.7874015748031497" bottom="0.7874015748031497" header="0.31496062992125984" footer="0.31496062992125984"/>
  <pageSetup fitToHeight="9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STEHLIKOVAK</dc:creator>
  <cp:keywords/>
  <dc:description/>
  <cp:lastModifiedBy>VITOSLAVSKYL</cp:lastModifiedBy>
  <cp:lastPrinted>2020-03-24T12:00:53Z</cp:lastPrinted>
  <dcterms:created xsi:type="dcterms:W3CDTF">2016-01-12T09:19:50Z</dcterms:created>
  <dcterms:modified xsi:type="dcterms:W3CDTF">2020-03-24T12:01:07Z</dcterms:modified>
  <cp:category/>
  <cp:version/>
  <cp:contentType/>
  <cp:contentStatus/>
</cp:coreProperties>
</file>