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85" windowWidth="18240" windowHeight="1098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<sst xmlns="http://schemas.openxmlformats.org/spreadsheetml/2006/main" count="35" uniqueCount="29">
  <si>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</si>
  <si>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</si>
  <si>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</si>
  <si>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</si>
  <si>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</si>
  <si>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</si>
  <si>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cena odchozí sms v ČR</t>
  </si>
  <si>
    <t>Datové tarify</t>
  </si>
  <si>
    <t>SIM</t>
  </si>
  <si>
    <t>minut za měsíc</t>
  </si>
  <si>
    <t>dph [%]</t>
  </si>
  <si>
    <t>Uchazeč vyplní pouze žlutě podbarvená políčka. Do dalšího obsahu se nesmí zasahovat.</t>
  </si>
  <si>
    <t>Veškeré poskytované slevy a podobně budou započtené již v těchto cenách.</t>
  </si>
  <si>
    <t>datový tarif s FUP 1,5GB</t>
  </si>
  <si>
    <t>SMS za měsíc</t>
  </si>
  <si>
    <t>datový tarif s FUP 20GB</t>
  </si>
  <si>
    <t>datový tarif s FUP 3GB</t>
  </si>
  <si>
    <t>Rozpis ceny</t>
  </si>
  <si>
    <t>Příloha č. 1 smlouvy č. 9730/00038</t>
  </si>
  <si>
    <t>Kalkulace nabídkové ceny</t>
  </si>
  <si>
    <t>cena s DPH               (za 1 měsíc)</t>
  </si>
  <si>
    <t xml:space="preserve">cena bez DPH          (za 1 měsíc) </t>
  </si>
  <si>
    <t>Celková cena za 1 měsíc</t>
  </si>
  <si>
    <t>jednotková cena     (bez DPH)</t>
  </si>
  <si>
    <t xml:space="preserve">počet jednotek </t>
  </si>
  <si>
    <t xml:space="preserve">Hodnota, která bude hodnocena </t>
  </si>
  <si>
    <t>Celková nabídková cena za celou dobu plnění - 24 měsíců</t>
  </si>
  <si>
    <t>Cenové údaje budou uvedeny v CZK</t>
  </si>
  <si>
    <t>datový tarif s FUP neomezeným, max 5SIM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</si>
</sst>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</numFmts>
  <fonts count="42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8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33" borderId="14" xfId="0" applyFont="1" applyFill="1" applyBorder="1" applyAlignment="1">
      <alignment/>
    </xf>
    <xf numFmtId="0" fontId="20" fillId="0" borderId="14" xfId="0" applyFont="1" applyBorder="1" applyAlignment="1">
      <alignment horizontal="center"/>
    </xf>
    <xf numFmtId="184" fontId="20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184" fontId="21" fillId="0" borderId="16" xfId="0" applyNumberFormat="1" applyFont="1" applyBorder="1" applyAlignment="1">
      <alignment/>
    </xf>
    <xf numFmtId="184" fontId="21" fillId="0" borderId="17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84" fontId="21" fillId="0" borderId="19" xfId="0" applyNumberFormat="1" applyFont="1" applyBorder="1" applyAlignment="1">
      <alignment/>
    </xf>
    <xf numFmtId="184" fontId="21" fillId="0" borderId="20" xfId="0" applyNumberFormat="1" applyFont="1" applyBorder="1" applyAlignment="1">
      <alignment/>
    </xf>
    <xf numFmtId="184" fontId="21" fillId="35" borderId="19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0" fillId="14" borderId="21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left"/>
    </xf>
    <xf numFmtId="0" fontId="21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20.00390625" style="0" customWidth="1"/>
    <col min="4" max="4" width="16.57421875" style="1" customWidth="1"/>
    <col min="5" max="5" width="16.00390625" style="1" customWidth="1"/>
    <col min="6" max="6" width="19.140625" style="0" customWidth="1"/>
    <col min="7" max="7" width="10.140625" style="0" customWidth="1"/>
    <col min="8" max="8" width="19.00390625" style="0" customWidth="1"/>
    <col min="9" max="9" width="4.421875" style="0" customWidth="1"/>
  </cols>
  <sheetData>
    <row r="1" spans="2:8" ht="15">
      <c r="B1" s="3"/>
      <c r="C1" s="3"/>
      <c r="D1" s="4"/>
      <c r="E1" s="4"/>
      <c r="F1" s="35" t="s">
        <v>18</v>
      </c>
      <c r="G1" s="35"/>
      <c r="H1" s="35"/>
    </row>
    <row r="2" spans="2:8" ht="12.75">
      <c r="B2" s="3"/>
      <c r="C2" s="3"/>
      <c r="D2" s="4"/>
      <c r="E2" s="4"/>
      <c r="F2" s="3"/>
      <c r="G2" s="3"/>
      <c r="H2" s="3"/>
    </row>
    <row r="3" spans="2:8" ht="22.5" customHeight="1">
      <c r="B3" s="33" t="s">
        <v>17</v>
      </c>
      <c r="C3" s="3"/>
      <c r="D3" s="4"/>
      <c r="E3" s="4"/>
      <c r="F3" s="3"/>
      <c r="G3" s="3"/>
      <c r="H3" s="3"/>
    </row>
    <row r="6" spans="1:9" ht="21" customHeight="1">
      <c r="A6" s="2"/>
      <c r="B6" s="38" t="s">
        <v>19</v>
      </c>
      <c r="C6" s="38"/>
      <c r="D6" s="38"/>
      <c r="E6" s="38"/>
      <c r="F6" s="38"/>
      <c r="G6" s="38"/>
      <c r="H6" s="38"/>
      <c r="I6" s="2"/>
    </row>
    <row r="7" spans="2:8" ht="13.5" thickBot="1">
      <c r="B7" s="3"/>
      <c r="C7" s="3"/>
      <c r="D7" s="4"/>
      <c r="E7" s="4"/>
      <c r="F7" s="3"/>
      <c r="G7" s="3"/>
      <c r="H7" s="3"/>
    </row>
    <row r="8" spans="2:8" ht="45.75" customHeight="1" thickBot="1">
      <c r="B8" s="10" t="s">
        <v>0</v>
      </c>
      <c r="C8" s="12" t="s">
        <v>23</v>
      </c>
      <c r="D8" s="12" t="s">
        <v>24</v>
      </c>
      <c r="E8" s="11" t="s">
        <v>1</v>
      </c>
      <c r="F8" s="12" t="s">
        <v>21</v>
      </c>
      <c r="G8" s="12" t="s">
        <v>10</v>
      </c>
      <c r="H8" s="13" t="s">
        <v>20</v>
      </c>
    </row>
    <row r="9" spans="2:8" ht="15.75">
      <c r="B9" s="36" t="s">
        <v>2</v>
      </c>
      <c r="C9" s="36"/>
      <c r="D9" s="36"/>
      <c r="E9" s="36"/>
      <c r="F9" s="36"/>
      <c r="G9" s="36"/>
      <c r="H9" s="36"/>
    </row>
    <row r="10" spans="2:8" ht="15.75">
      <c r="B10" s="5" t="s">
        <v>3</v>
      </c>
      <c r="C10" s="6"/>
      <c r="D10" s="7">
        <v>180</v>
      </c>
      <c r="E10" s="7" t="s">
        <v>8</v>
      </c>
      <c r="F10" s="8">
        <f>C10*D10</f>
        <v>0</v>
      </c>
      <c r="G10" s="9">
        <v>21</v>
      </c>
      <c r="H10" s="8">
        <f>F10*(100+G10)/100</f>
        <v>0</v>
      </c>
    </row>
    <row r="11" spans="2:8" ht="15.75">
      <c r="B11" s="37" t="s">
        <v>4</v>
      </c>
      <c r="C11" s="37"/>
      <c r="D11" s="37"/>
      <c r="E11" s="37"/>
      <c r="F11" s="37"/>
      <c r="G11" s="37"/>
      <c r="H11" s="37"/>
    </row>
    <row r="12" spans="2:8" ht="15.75">
      <c r="B12" s="5" t="s">
        <v>3</v>
      </c>
      <c r="C12" s="6"/>
      <c r="D12" s="7">
        <v>17</v>
      </c>
      <c r="E12" s="7" t="s">
        <v>8</v>
      </c>
      <c r="F12" s="8">
        <f>C12*D12</f>
        <v>0</v>
      </c>
      <c r="G12" s="9">
        <v>21</v>
      </c>
      <c r="H12" s="8">
        <f>F12*(100+G12)/100</f>
        <v>0</v>
      </c>
    </row>
    <row r="13" spans="2:8" ht="15.75">
      <c r="B13" s="5" t="s">
        <v>5</v>
      </c>
      <c r="C13" s="6"/>
      <c r="D13" s="7">
        <v>300</v>
      </c>
      <c r="E13" s="7" t="s">
        <v>9</v>
      </c>
      <c r="F13" s="8">
        <f>C13*D13</f>
        <v>0</v>
      </c>
      <c r="G13" s="9">
        <v>21</v>
      </c>
      <c r="H13" s="8">
        <f>F13*(100+G13)/100</f>
        <v>0</v>
      </c>
    </row>
    <row r="14" spans="2:8" ht="15.75">
      <c r="B14" s="5" t="s">
        <v>6</v>
      </c>
      <c r="C14" s="6"/>
      <c r="D14" s="7">
        <v>120</v>
      </c>
      <c r="E14" s="7" t="s">
        <v>14</v>
      </c>
      <c r="F14" s="8">
        <f>C14*D14</f>
        <v>0</v>
      </c>
      <c r="G14" s="9">
        <v>21</v>
      </c>
      <c r="H14" s="8">
        <f>F14*(100+G14)/100</f>
        <v>0</v>
      </c>
    </row>
    <row r="15" spans="2:8" ht="15.75">
      <c r="B15" s="37" t="s">
        <v>7</v>
      </c>
      <c r="C15" s="37"/>
      <c r="D15" s="37"/>
      <c r="E15" s="37"/>
      <c r="F15" s="37"/>
      <c r="G15" s="37"/>
      <c r="H15" s="37"/>
    </row>
    <row r="16" spans="2:8" ht="15.75">
      <c r="B16" s="5" t="s">
        <v>13</v>
      </c>
      <c r="C16" s="6"/>
      <c r="D16" s="7">
        <v>86</v>
      </c>
      <c r="E16" s="7" t="s">
        <v>8</v>
      </c>
      <c r="F16" s="8">
        <f>C16*D16</f>
        <v>0</v>
      </c>
      <c r="G16" s="9">
        <v>21</v>
      </c>
      <c r="H16" s="8">
        <f>F16*(100+G16)/100</f>
        <v>0</v>
      </c>
    </row>
    <row r="17" spans="2:8" ht="15.75">
      <c r="B17" s="5" t="s">
        <v>16</v>
      </c>
      <c r="C17" s="6"/>
      <c r="D17" s="7">
        <v>21</v>
      </c>
      <c r="E17" s="7" t="s">
        <v>8</v>
      </c>
      <c r="F17" s="8">
        <f>C17*D17</f>
        <v>0</v>
      </c>
      <c r="G17" s="9">
        <v>21</v>
      </c>
      <c r="H17" s="8">
        <f>F17*(100+G17)/100</f>
        <v>0</v>
      </c>
    </row>
    <row r="18" spans="2:8" ht="15.75">
      <c r="B18" s="5" t="s">
        <v>15</v>
      </c>
      <c r="C18" s="6"/>
      <c r="D18" s="7">
        <v>55</v>
      </c>
      <c r="E18" s="7" t="s">
        <v>8</v>
      </c>
      <c r="F18" s="8">
        <f>C18*D18</f>
        <v>0</v>
      </c>
      <c r="G18" s="9">
        <v>21</v>
      </c>
      <c r="H18" s="8">
        <f>F18*(100+G18)/100</f>
        <v>0</v>
      </c>
    </row>
    <row r="19" spans="2:8" ht="16.5" thickBot="1">
      <c r="B19" s="14" t="s">
        <v>28</v>
      </c>
      <c r="C19" s="15"/>
      <c r="D19" s="16">
        <v>5</v>
      </c>
      <c r="E19" s="16" t="s">
        <v>8</v>
      </c>
      <c r="F19" s="17">
        <f>C19*D19</f>
        <v>0</v>
      </c>
      <c r="G19" s="18">
        <v>21</v>
      </c>
      <c r="H19" s="17">
        <f>F19*(100+G19)/100</f>
        <v>0</v>
      </c>
    </row>
    <row r="20" spans="2:8" ht="24" customHeight="1">
      <c r="B20" s="19" t="s">
        <v>22</v>
      </c>
      <c r="C20" s="20"/>
      <c r="D20" s="21"/>
      <c r="E20" s="21"/>
      <c r="F20" s="22">
        <f>SUM(F10,F12:F14,F16:F19)</f>
        <v>0</v>
      </c>
      <c r="G20" s="22"/>
      <c r="H20" s="23">
        <f>1.21*F20</f>
        <v>0</v>
      </c>
    </row>
    <row r="21" spans="2:8" ht="27" customHeight="1" thickBot="1">
      <c r="B21" s="24" t="s">
        <v>26</v>
      </c>
      <c r="C21" s="25"/>
      <c r="D21" s="26"/>
      <c r="E21" s="26"/>
      <c r="F21" s="29">
        <f>24*F20</f>
        <v>0</v>
      </c>
      <c r="G21" s="27"/>
      <c r="H21" s="28">
        <f>24*H20</f>
        <v>0</v>
      </c>
    </row>
    <row r="24" spans="1:8" ht="15">
      <c r="A24" s="31"/>
      <c r="B24" s="34" t="s">
        <v>11</v>
      </c>
      <c r="C24" s="34"/>
      <c r="D24" s="34"/>
      <c r="E24" s="34"/>
      <c r="F24" s="34"/>
      <c r="G24" s="34"/>
      <c r="H24" s="34"/>
    </row>
    <row r="25" spans="2:8" ht="15">
      <c r="B25" s="34" t="s">
        <v>12</v>
      </c>
      <c r="C25" s="34"/>
      <c r="D25" s="34"/>
      <c r="E25" s="34"/>
      <c r="F25" s="34"/>
      <c r="G25" s="34"/>
      <c r="H25" s="34"/>
    </row>
    <row r="27" spans="1:2" ht="15">
      <c r="A27" s="32"/>
      <c r="B27" s="30" t="s">
        <v>25</v>
      </c>
    </row>
    <row r="29" ht="15">
      <c r="B29" s="30" t="s">
        <v>27</v>
      </c>
    </row>
  </sheetData>
  <sheetProtection/>
  <mergeCells count="7">
    <mergeCell ref="B25:H25"/>
    <mergeCell ref="F1:H1"/>
    <mergeCell ref="B9:H9"/>
    <mergeCell ref="B11:H11"/>
    <mergeCell ref="B15:H15"/>
    <mergeCell ref="B6:H6"/>
    <mergeCell ref="B24:H24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VYSTAVELOVA Lenka</cp:lastModifiedBy>
  <cp:lastPrinted>2016-11-28T12:49:58Z</cp:lastPrinted>
  <dcterms:created xsi:type="dcterms:W3CDTF">1997-01-24T11:07:25Z</dcterms:created>
  <dcterms:modified xsi:type="dcterms:W3CDTF">2016-11-28T16:28:58Z</dcterms:modified>
  <cp:category/>
  <cp:version/>
  <cp:contentType/>
  <cp:contentStatus/>
</cp:coreProperties>
</file>