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<sst xmlns="http://schemas.openxmlformats.org/spreadsheetml/2006/main" count="123" uniqueCount="94">
  <si>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název položky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</si>
  <si>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</si>
  <si>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</si>
  <si>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</si>
  <si>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</si>
  <si>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</si>
  <si>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</si>
  <si>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</si>
  <si>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</si>
  <si>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</si>
  <si>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</si>
  <si>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</si>
  <si>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</si>
  <si>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</si>
  <si>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</si>
  <si>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</si>
  <si>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</si>
  <si>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</si>
  <si>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</si>
  <si>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</si>
  <si>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</si>
  <si>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</si>
  <si>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</si>
  <si>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</si>
  <si>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</si>
  <si>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</si>
  <si>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</si>
  <si>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</si>
  <si>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</si>
  <si>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</si>
  <si>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cena za MJ bez DPH</t>
  </si>
  <si>
    <t>poř. č. položky</t>
  </si>
  <si>
    <t>Příloha č. 3 Zadávací dokumentace</t>
  </si>
  <si>
    <t>Kalkulace - Příloha pro potřeby hodnocení</t>
  </si>
  <si>
    <t>Celková cena bez DPH</t>
  </si>
  <si>
    <t>obchodní název zboží</t>
  </si>
  <si>
    <t>CELKOVÁ NABÍDKOVÁ CENA v CZK bez DPH  (celková součtová nabídková cena v CZK bez DPH)</t>
  </si>
  <si>
    <t>Počet MJ (předpokládaná spotřeba za 1 rok)</t>
  </si>
  <si>
    <t>lékařský komplet - pláště, kalhoty, košile v bílém klasickém provedení</t>
  </si>
  <si>
    <t>komplet -monterky barevné - blůza + kalhoty dle požadavků</t>
  </si>
  <si>
    <t>kalhoty dámské</t>
  </si>
  <si>
    <t>kalhoty , pánské</t>
  </si>
  <si>
    <t>kalhoty operační</t>
  </si>
  <si>
    <t>halena operační</t>
  </si>
  <si>
    <t>plášť dámský</t>
  </si>
  <si>
    <t>plášť pánský</t>
  </si>
  <si>
    <t xml:space="preserve">ponožky </t>
  </si>
  <si>
    <t>ponožky</t>
  </si>
  <si>
    <t>obuv dámská</t>
  </si>
  <si>
    <t>obuv  pánská</t>
  </si>
  <si>
    <t xml:space="preserve">obuv </t>
  </si>
  <si>
    <t>holinky gumové</t>
  </si>
  <si>
    <t>kabát pracovní</t>
  </si>
  <si>
    <t>vesta fleec</t>
  </si>
  <si>
    <t xml:space="preserve">košile dámská </t>
  </si>
  <si>
    <t>košile pánská</t>
  </si>
  <si>
    <t xml:space="preserve">triko </t>
  </si>
  <si>
    <t>ručník</t>
  </si>
  <si>
    <t xml:space="preserve">utěrka </t>
  </si>
  <si>
    <t>rukavice</t>
  </si>
  <si>
    <t>nátělník</t>
  </si>
  <si>
    <t>košilka</t>
  </si>
  <si>
    <t>zástěra</t>
  </si>
  <si>
    <t>komplet</t>
  </si>
  <si>
    <t>kus</t>
  </si>
  <si>
    <t>pár</t>
  </si>
  <si>
    <t>prac.kabát nepromokavý ,teplý 3/4, velikost M -XXL</t>
  </si>
  <si>
    <t>vesta bez ruk. teplá, velikost S - XXL</t>
  </si>
  <si>
    <t>bílá, bavlna, krátký rukáv, velikost 37 - 48</t>
  </si>
  <si>
    <t>bílé, bavlna, kr.rukáv, velikost S - XXXL</t>
  </si>
  <si>
    <t>bílé, bavlna, dlouhý rukáv, velikost S - XXXL</t>
  </si>
  <si>
    <t>bavlna, kr.rukáv, černé, velikost M-XXXL</t>
  </si>
  <si>
    <t>pracovní bavlna, světlý, rozměr 90x50 cm</t>
  </si>
  <si>
    <t>látková bavlna, len světlá, rozměr 70x50 cm</t>
  </si>
  <si>
    <t>prstové, celokožené, velikost 10 - 11</t>
  </si>
  <si>
    <t>nítěné bavlna, bílé prstové, velikost 10</t>
  </si>
  <si>
    <t>pán. bílý, bavlna , rozměr M-XXXL</t>
  </si>
  <si>
    <t>dám.bílá, bavlna, velikost S-XXXL</t>
  </si>
  <si>
    <t>bílá, látková, s kr. rukávem, velikost 42 -62</t>
  </si>
  <si>
    <t xml:space="preserve">minimální požadavky </t>
  </si>
  <si>
    <t>komplet  pán. dám., velikost 37-60</t>
  </si>
  <si>
    <t>komplet  pán., velikost 50-60</t>
  </si>
  <si>
    <t>bílé, bavlna, velikost 37 - 60</t>
  </si>
  <si>
    <t>bílé, bavlna, velikost 48-60</t>
  </si>
  <si>
    <t>bavlna, modré, v pase na gumu, kapsy, dámské i pánské, velikost 42-60</t>
  </si>
  <si>
    <t>bavlna, modré, výstřih do V, kapsy, dámské i pánské, velikost 42-60</t>
  </si>
  <si>
    <t>bílý, bavlna, dlouhý  rukáv, velikost40-60</t>
  </si>
  <si>
    <t>bílý, bavlna, dlouhý rukáv, velikost 48 - 60</t>
  </si>
  <si>
    <t>bílé tenké,nebo teplé, velikost36-46</t>
  </si>
  <si>
    <t xml:space="preserve">šedé, tm.modré tenké,nebo teplé /pracovní/, velikost 36-46             </t>
  </si>
  <si>
    <t>bílá, sandal na korkovém klínku, velikost 35 - 43</t>
  </si>
  <si>
    <t>bílá, sandal bez klínku, velikost 39-46</t>
  </si>
  <si>
    <t>pracovní boty sport.typu, velikost 39 - 46</t>
  </si>
  <si>
    <t>černé, bílé vysoké - protiskluz.podrážka, velikost 36-46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</si>
</sst>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4" fontId="41" fillId="33" borderId="13" xfId="0" applyNumberFormat="1" applyFont="1" applyFill="1" applyBorder="1" applyAlignment="1">
      <alignment vertical="center" wrapText="1"/>
    </xf>
    <xf numFmtId="4" fontId="41" fillId="0" borderId="14" xfId="0" applyNumberFormat="1" applyFont="1" applyBorder="1" applyAlignment="1">
      <alignment vertical="center" wrapText="1"/>
    </xf>
    <xf numFmtId="4" fontId="41" fillId="0" borderId="15" xfId="0" applyNumberFormat="1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4" fontId="41" fillId="33" borderId="16" xfId="0" applyNumberFormat="1" applyFont="1" applyFill="1" applyBorder="1" applyAlignment="1">
      <alignment vertical="center" wrapText="1"/>
    </xf>
    <xf numFmtId="4" fontId="41" fillId="0" borderId="17" xfId="0" applyNumberFormat="1" applyFont="1" applyBorder="1" applyAlignment="1">
      <alignment vertical="center" wrapText="1"/>
    </xf>
    <xf numFmtId="4" fontId="26" fillId="34" borderId="18" xfId="0" applyNumberFormat="1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7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9.140625" style="10" customWidth="1"/>
    <col min="2" max="2" width="42.28125" style="0" customWidth="1"/>
    <col min="3" max="3" width="58.28125" style="0" customWidth="1"/>
    <col min="4" max="4" width="29.00390625" style="0" customWidth="1"/>
    <col min="5" max="5" width="9.140625" style="13" customWidth="1"/>
    <col min="6" max="6" width="17.7109375" style="0" customWidth="1"/>
    <col min="7" max="7" width="15.7109375" style="0" customWidth="1"/>
    <col min="8" max="8" width="19.00390625" style="0" customWidth="1"/>
  </cols>
  <sheetData>
    <row r="1" spans="6:8" ht="15">
      <c r="F1" s="42" t="s">
        <v>32</v>
      </c>
      <c r="G1" s="42"/>
      <c r="H1" s="42"/>
    </row>
    <row r="2" ht="24.75" customHeight="1"/>
    <row r="3" spans="1:8" ht="44.25" customHeight="1">
      <c r="A3" s="40" t="s">
        <v>33</v>
      </c>
      <c r="B3" s="40"/>
      <c r="C3" s="40"/>
      <c r="D3" s="40"/>
      <c r="E3" s="40"/>
      <c r="F3" s="40"/>
      <c r="G3" s="11"/>
      <c r="H3" s="7"/>
    </row>
    <row r="4" spans="1:8" ht="18.75" customHeight="1">
      <c r="A4" s="8"/>
      <c r="B4" s="12"/>
      <c r="C4" s="12"/>
      <c r="D4" s="12"/>
      <c r="E4" s="12"/>
      <c r="F4" s="12"/>
      <c r="G4" s="12"/>
      <c r="H4" s="8"/>
    </row>
    <row r="5" ht="15.75" thickBot="1"/>
    <row r="6" spans="1:8" ht="51" customHeight="1" thickBot="1">
      <c r="A6" s="15" t="s">
        <v>31</v>
      </c>
      <c r="B6" s="16" t="s">
        <v>0</v>
      </c>
      <c r="C6" s="16" t="s">
        <v>79</v>
      </c>
      <c r="D6" s="16" t="s">
        <v>35</v>
      </c>
      <c r="E6" s="15" t="s">
        <v>1</v>
      </c>
      <c r="F6" s="17" t="s">
        <v>30</v>
      </c>
      <c r="G6" s="15" t="s">
        <v>37</v>
      </c>
      <c r="H6" s="18" t="s">
        <v>34</v>
      </c>
    </row>
    <row r="7" spans="1:8" ht="13.5" customHeight="1" thickBot="1">
      <c r="A7" s="9"/>
      <c r="B7" s="3"/>
      <c r="C7" s="3"/>
      <c r="D7" s="3"/>
      <c r="E7" s="14"/>
      <c r="F7" s="3"/>
      <c r="G7" s="3"/>
      <c r="H7" s="3"/>
    </row>
    <row r="8" spans="1:8" s="2" customFormat="1" ht="41.25" customHeight="1">
      <c r="A8" s="19" t="s">
        <v>2</v>
      </c>
      <c r="B8" s="28" t="s">
        <v>38</v>
      </c>
      <c r="C8" s="38" t="s">
        <v>80</v>
      </c>
      <c r="D8" s="20"/>
      <c r="E8" s="33" t="s">
        <v>63</v>
      </c>
      <c r="F8" s="21"/>
      <c r="G8" s="35">
        <v>515</v>
      </c>
      <c r="H8" s="22">
        <f>F8*G8</f>
        <v>0</v>
      </c>
    </row>
    <row r="9" spans="1:8" s="2" customFormat="1" ht="31.5">
      <c r="A9" s="1" t="s">
        <v>3</v>
      </c>
      <c r="B9" s="28" t="s">
        <v>39</v>
      </c>
      <c r="C9" s="38" t="s">
        <v>81</v>
      </c>
      <c r="D9" s="4"/>
      <c r="E9" s="33" t="s">
        <v>63</v>
      </c>
      <c r="F9" s="6"/>
      <c r="G9" s="36">
        <v>71</v>
      </c>
      <c r="H9" s="23">
        <f aca="true" t="shared" si="0" ref="H9:H21">F9*G9</f>
        <v>0</v>
      </c>
    </row>
    <row r="10" spans="1:8" s="2" customFormat="1" ht="15.75">
      <c r="A10" s="1" t="s">
        <v>4</v>
      </c>
      <c r="B10" s="29" t="s">
        <v>40</v>
      </c>
      <c r="C10" s="39" t="s">
        <v>82</v>
      </c>
      <c r="D10" s="4"/>
      <c r="E10" s="34" t="s">
        <v>64</v>
      </c>
      <c r="F10" s="6"/>
      <c r="G10" s="36">
        <v>111</v>
      </c>
      <c r="H10" s="23">
        <f t="shared" si="0"/>
        <v>0</v>
      </c>
    </row>
    <row r="11" spans="1:8" s="2" customFormat="1" ht="15.75">
      <c r="A11" s="1" t="s">
        <v>5</v>
      </c>
      <c r="B11" s="29" t="s">
        <v>41</v>
      </c>
      <c r="C11" s="39" t="s">
        <v>83</v>
      </c>
      <c r="D11" s="4"/>
      <c r="E11" s="34" t="s">
        <v>64</v>
      </c>
      <c r="F11" s="6"/>
      <c r="G11" s="36">
        <v>114</v>
      </c>
      <c r="H11" s="23">
        <f t="shared" si="0"/>
        <v>0</v>
      </c>
    </row>
    <row r="12" spans="1:8" s="2" customFormat="1" ht="31.5">
      <c r="A12" s="1" t="s">
        <v>6</v>
      </c>
      <c r="B12" s="29" t="s">
        <v>42</v>
      </c>
      <c r="C12" s="39" t="s">
        <v>84</v>
      </c>
      <c r="D12" s="4"/>
      <c r="E12" s="34" t="s">
        <v>64</v>
      </c>
      <c r="F12" s="6"/>
      <c r="G12" s="36">
        <v>10</v>
      </c>
      <c r="H12" s="23">
        <f t="shared" si="0"/>
        <v>0</v>
      </c>
    </row>
    <row r="13" spans="1:8" s="2" customFormat="1" ht="31.5">
      <c r="A13" s="1" t="s">
        <v>7</v>
      </c>
      <c r="B13" s="29" t="s">
        <v>43</v>
      </c>
      <c r="C13" s="39" t="s">
        <v>85</v>
      </c>
      <c r="D13" s="4"/>
      <c r="E13" s="34" t="s">
        <v>64</v>
      </c>
      <c r="F13" s="6"/>
      <c r="G13" s="36">
        <v>10</v>
      </c>
      <c r="H13" s="23">
        <f t="shared" si="0"/>
        <v>0</v>
      </c>
    </row>
    <row r="14" spans="1:8" s="2" customFormat="1" ht="15.75">
      <c r="A14" s="1" t="s">
        <v>8</v>
      </c>
      <c r="B14" s="29" t="s">
        <v>44</v>
      </c>
      <c r="C14" s="39" t="s">
        <v>86</v>
      </c>
      <c r="D14" s="4"/>
      <c r="E14" s="34" t="s">
        <v>64</v>
      </c>
      <c r="F14" s="6"/>
      <c r="G14" s="36">
        <v>14</v>
      </c>
      <c r="H14" s="23">
        <f t="shared" si="0"/>
        <v>0</v>
      </c>
    </row>
    <row r="15" spans="1:8" s="2" customFormat="1" ht="15.75">
      <c r="A15" s="1" t="s">
        <v>9</v>
      </c>
      <c r="B15" s="29" t="s">
        <v>45</v>
      </c>
      <c r="C15" s="39" t="s">
        <v>87</v>
      </c>
      <c r="D15" s="4"/>
      <c r="E15" s="34" t="s">
        <v>64</v>
      </c>
      <c r="F15" s="6"/>
      <c r="G15" s="36">
        <v>16</v>
      </c>
      <c r="H15" s="23">
        <f t="shared" si="0"/>
        <v>0</v>
      </c>
    </row>
    <row r="16" spans="1:8" s="2" customFormat="1" ht="15.75">
      <c r="A16" s="1" t="s">
        <v>10</v>
      </c>
      <c r="B16" s="28" t="s">
        <v>46</v>
      </c>
      <c r="C16" s="38" t="s">
        <v>88</v>
      </c>
      <c r="D16" s="4"/>
      <c r="E16" s="33" t="s">
        <v>65</v>
      </c>
      <c r="F16" s="6"/>
      <c r="G16" s="36">
        <v>1812</v>
      </c>
      <c r="H16" s="23">
        <f t="shared" si="0"/>
        <v>0</v>
      </c>
    </row>
    <row r="17" spans="1:8" s="2" customFormat="1" ht="15.75">
      <c r="A17" s="1" t="s">
        <v>11</v>
      </c>
      <c r="B17" s="28" t="s">
        <v>47</v>
      </c>
      <c r="C17" s="38" t="s">
        <v>89</v>
      </c>
      <c r="D17" s="4"/>
      <c r="E17" s="33" t="s">
        <v>65</v>
      </c>
      <c r="F17" s="6"/>
      <c r="G17" s="36">
        <v>400</v>
      </c>
      <c r="H17" s="23">
        <f t="shared" si="0"/>
        <v>0</v>
      </c>
    </row>
    <row r="18" spans="1:8" s="2" customFormat="1" ht="15.75">
      <c r="A18" s="1" t="s">
        <v>12</v>
      </c>
      <c r="B18" s="28" t="s">
        <v>48</v>
      </c>
      <c r="C18" s="38" t="s">
        <v>90</v>
      </c>
      <c r="D18" s="4"/>
      <c r="E18" s="33" t="s">
        <v>65</v>
      </c>
      <c r="F18" s="6"/>
      <c r="G18" s="36">
        <v>390</v>
      </c>
      <c r="H18" s="23">
        <f t="shared" si="0"/>
        <v>0</v>
      </c>
    </row>
    <row r="19" spans="1:8" s="2" customFormat="1" ht="15.75">
      <c r="A19" s="1" t="s">
        <v>13</v>
      </c>
      <c r="B19" s="30" t="s">
        <v>49</v>
      </c>
      <c r="C19" s="38" t="s">
        <v>91</v>
      </c>
      <c r="D19" s="4"/>
      <c r="E19" s="33" t="s">
        <v>65</v>
      </c>
      <c r="F19" s="6"/>
      <c r="G19" s="36">
        <v>51</v>
      </c>
      <c r="H19" s="23">
        <f t="shared" si="0"/>
        <v>0</v>
      </c>
    </row>
    <row r="20" spans="1:8" s="2" customFormat="1" ht="15.75">
      <c r="A20" s="1" t="s">
        <v>14</v>
      </c>
      <c r="B20" s="28" t="s">
        <v>50</v>
      </c>
      <c r="C20" s="38" t="s">
        <v>92</v>
      </c>
      <c r="D20" s="4"/>
      <c r="E20" s="33" t="s">
        <v>65</v>
      </c>
      <c r="F20" s="6"/>
      <c r="G20" s="36">
        <v>30</v>
      </c>
      <c r="H20" s="23">
        <f t="shared" si="0"/>
        <v>0</v>
      </c>
    </row>
    <row r="21" spans="1:8" s="2" customFormat="1" ht="16.5" thickBot="1">
      <c r="A21" s="31" t="s">
        <v>15</v>
      </c>
      <c r="B21" s="28" t="s">
        <v>51</v>
      </c>
      <c r="C21" s="38" t="s">
        <v>93</v>
      </c>
      <c r="D21" s="24"/>
      <c r="E21" s="33" t="s">
        <v>65</v>
      </c>
      <c r="F21" s="25"/>
      <c r="G21" s="37">
        <v>44</v>
      </c>
      <c r="H21" s="26">
        <f t="shared" si="0"/>
        <v>0</v>
      </c>
    </row>
    <row r="22" spans="1:8" s="2" customFormat="1" ht="16.5" thickBot="1">
      <c r="A22" s="1" t="s">
        <v>16</v>
      </c>
      <c r="B22" s="28" t="s">
        <v>52</v>
      </c>
      <c r="C22" s="38" t="s">
        <v>66</v>
      </c>
      <c r="D22" s="5"/>
      <c r="E22" s="34" t="s">
        <v>64</v>
      </c>
      <c r="F22" s="21"/>
      <c r="G22" s="37">
        <v>52</v>
      </c>
      <c r="H22" s="22">
        <v>0</v>
      </c>
    </row>
    <row r="23" spans="1:8" s="2" customFormat="1" ht="15" customHeight="1">
      <c r="A23" s="32" t="s">
        <v>17</v>
      </c>
      <c r="B23" s="28" t="s">
        <v>53</v>
      </c>
      <c r="C23" s="38" t="s">
        <v>67</v>
      </c>
      <c r="D23" s="20"/>
      <c r="E23" s="34" t="s">
        <v>64</v>
      </c>
      <c r="F23" s="21"/>
      <c r="G23" s="35">
        <v>178</v>
      </c>
      <c r="H23" s="22">
        <f>F23*G23</f>
        <v>0</v>
      </c>
    </row>
    <row r="24" spans="1:8" s="2" customFormat="1" ht="15.75">
      <c r="A24" s="1" t="s">
        <v>18</v>
      </c>
      <c r="B24" s="29" t="s">
        <v>54</v>
      </c>
      <c r="C24" s="39" t="s">
        <v>68</v>
      </c>
      <c r="D24" s="4"/>
      <c r="E24" s="34" t="s">
        <v>64</v>
      </c>
      <c r="F24" s="6"/>
      <c r="G24" s="36">
        <v>35</v>
      </c>
      <c r="H24" s="23">
        <f aca="true" t="shared" si="1" ref="H24:H34">F24*G24</f>
        <v>0</v>
      </c>
    </row>
    <row r="25" spans="1:8" s="2" customFormat="1" ht="15.75">
      <c r="A25" s="1" t="s">
        <v>19</v>
      </c>
      <c r="B25" s="29" t="s">
        <v>55</v>
      </c>
      <c r="C25" s="39" t="s">
        <v>68</v>
      </c>
      <c r="D25" s="4"/>
      <c r="E25" s="34" t="s">
        <v>64</v>
      </c>
      <c r="F25" s="6"/>
      <c r="G25" s="36">
        <v>22</v>
      </c>
      <c r="H25" s="23">
        <f t="shared" si="1"/>
        <v>0</v>
      </c>
    </row>
    <row r="26" spans="1:8" s="2" customFormat="1" ht="15.75">
      <c r="A26" s="1" t="s">
        <v>20</v>
      </c>
      <c r="B26" s="28" t="s">
        <v>56</v>
      </c>
      <c r="C26" s="38" t="s">
        <v>69</v>
      </c>
      <c r="D26" s="4"/>
      <c r="E26" s="34" t="s">
        <v>64</v>
      </c>
      <c r="F26" s="6"/>
      <c r="G26" s="36">
        <v>941</v>
      </c>
      <c r="H26" s="23">
        <f t="shared" si="1"/>
        <v>0</v>
      </c>
    </row>
    <row r="27" spans="1:8" s="2" customFormat="1" ht="15.75">
      <c r="A27" s="1" t="s">
        <v>21</v>
      </c>
      <c r="B27" s="28" t="s">
        <v>56</v>
      </c>
      <c r="C27" s="38" t="s">
        <v>70</v>
      </c>
      <c r="D27" s="4"/>
      <c r="E27" s="34" t="s">
        <v>64</v>
      </c>
      <c r="F27" s="6"/>
      <c r="G27" s="36">
        <v>24</v>
      </c>
      <c r="H27" s="23">
        <f t="shared" si="1"/>
        <v>0</v>
      </c>
    </row>
    <row r="28" spans="1:8" s="2" customFormat="1" ht="15.75">
      <c r="A28" s="1" t="s">
        <v>22</v>
      </c>
      <c r="B28" s="28" t="s">
        <v>56</v>
      </c>
      <c r="C28" s="38" t="s">
        <v>71</v>
      </c>
      <c r="D28" s="4"/>
      <c r="E28" s="34" t="s">
        <v>64</v>
      </c>
      <c r="F28" s="6"/>
      <c r="G28" s="36">
        <v>40</v>
      </c>
      <c r="H28" s="23">
        <f t="shared" si="1"/>
        <v>0</v>
      </c>
    </row>
    <row r="29" spans="1:8" s="2" customFormat="1" ht="15.75">
      <c r="A29" s="1" t="s">
        <v>23</v>
      </c>
      <c r="B29" s="28" t="s">
        <v>57</v>
      </c>
      <c r="C29" s="38" t="s">
        <v>72</v>
      </c>
      <c r="D29" s="4"/>
      <c r="E29" s="34" t="s">
        <v>64</v>
      </c>
      <c r="F29" s="6"/>
      <c r="G29" s="36">
        <v>851</v>
      </c>
      <c r="H29" s="23">
        <f t="shared" si="1"/>
        <v>0</v>
      </c>
    </row>
    <row r="30" spans="1:8" s="2" customFormat="1" ht="15.75">
      <c r="A30" s="1" t="s">
        <v>24</v>
      </c>
      <c r="B30" s="28" t="s">
        <v>58</v>
      </c>
      <c r="C30" s="38" t="s">
        <v>73</v>
      </c>
      <c r="D30" s="4"/>
      <c r="E30" s="34" t="s">
        <v>64</v>
      </c>
      <c r="F30" s="6"/>
      <c r="G30" s="36">
        <v>846</v>
      </c>
      <c r="H30" s="23">
        <f t="shared" si="1"/>
        <v>0</v>
      </c>
    </row>
    <row r="31" spans="1:8" s="2" customFormat="1" ht="15.75">
      <c r="A31" s="1" t="s">
        <v>25</v>
      </c>
      <c r="B31" s="28" t="s">
        <v>59</v>
      </c>
      <c r="C31" s="38" t="s">
        <v>74</v>
      </c>
      <c r="D31" s="4"/>
      <c r="E31" s="33" t="s">
        <v>65</v>
      </c>
      <c r="F31" s="6"/>
      <c r="G31" s="36">
        <v>215</v>
      </c>
      <c r="H31" s="23">
        <f t="shared" si="1"/>
        <v>0</v>
      </c>
    </row>
    <row r="32" spans="1:8" s="2" customFormat="1" ht="15.75">
      <c r="A32" s="1" t="s">
        <v>26</v>
      </c>
      <c r="B32" s="28" t="s">
        <v>59</v>
      </c>
      <c r="C32" s="38" t="s">
        <v>75</v>
      </c>
      <c r="D32" s="4"/>
      <c r="E32" s="33" t="s">
        <v>65</v>
      </c>
      <c r="F32" s="6"/>
      <c r="G32" s="36">
        <v>250</v>
      </c>
      <c r="H32" s="23">
        <f t="shared" si="1"/>
        <v>0</v>
      </c>
    </row>
    <row r="33" spans="1:8" s="2" customFormat="1" ht="15.75">
      <c r="A33" s="1" t="s">
        <v>27</v>
      </c>
      <c r="B33" s="28" t="s">
        <v>60</v>
      </c>
      <c r="C33" s="38" t="s">
        <v>76</v>
      </c>
      <c r="D33" s="4"/>
      <c r="E33" s="34" t="s">
        <v>64</v>
      </c>
      <c r="F33" s="6"/>
      <c r="G33" s="36">
        <v>40</v>
      </c>
      <c r="H33" s="23">
        <v>0</v>
      </c>
    </row>
    <row r="34" spans="1:8" s="2" customFormat="1" ht="16.5" thickBot="1">
      <c r="A34" s="31" t="s">
        <v>28</v>
      </c>
      <c r="B34" s="28" t="s">
        <v>61</v>
      </c>
      <c r="C34" s="38" t="s">
        <v>77</v>
      </c>
      <c r="D34" s="24"/>
      <c r="E34" s="34" t="s">
        <v>64</v>
      </c>
      <c r="F34" s="25"/>
      <c r="G34" s="37">
        <v>72</v>
      </c>
      <c r="H34" s="26">
        <f t="shared" si="1"/>
        <v>0</v>
      </c>
    </row>
    <row r="35" spans="1:8" s="2" customFormat="1" ht="16.5" thickBot="1">
      <c r="A35" s="1" t="s">
        <v>29</v>
      </c>
      <c r="B35" s="28" t="s">
        <v>62</v>
      </c>
      <c r="C35" s="38" t="s">
        <v>78</v>
      </c>
      <c r="D35" s="24"/>
      <c r="E35" s="34" t="s">
        <v>64</v>
      </c>
      <c r="F35" s="25"/>
      <c r="G35" s="37">
        <v>22</v>
      </c>
      <c r="H35" s="26">
        <f>F35*G35</f>
        <v>0</v>
      </c>
    </row>
    <row r="36" ht="15.75" thickBot="1"/>
    <row r="37" spans="1:8" ht="21.75" customHeight="1" thickBot="1">
      <c r="A37" s="41" t="s">
        <v>36</v>
      </c>
      <c r="B37" s="41"/>
      <c r="C37" s="41"/>
      <c r="D37" s="41"/>
      <c r="E37" s="41"/>
      <c r="F37" s="41"/>
      <c r="G37" s="41"/>
      <c r="H37" s="27">
        <f>SUM(H8:H35)</f>
        <v>0</v>
      </c>
    </row>
  </sheetData>
  <sheetProtection/>
  <mergeCells count="3">
    <mergeCell ref="A3:F3"/>
    <mergeCell ref="A37:G37"/>
    <mergeCell ref="F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VFU_Brno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miskovae</dc:creator>
  <cp:keywords/>
  <dc:description/>
  <cp:lastModifiedBy>SOBOTKAJ</cp:lastModifiedBy>
  <cp:lastPrinted>2016-04-22T13:37:39Z</cp:lastPrinted>
  <dcterms:created xsi:type="dcterms:W3CDTF">2015-12-14T12:41:58Z</dcterms:created>
  <dcterms:modified xsi:type="dcterms:W3CDTF">2016-08-03T11:59:59Z</dcterms:modified>
  <cp:category/>
  <cp:version/>
  <cp:contentType/>
  <cp:contentStatus/>
</cp:coreProperties>
</file>