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35" windowHeight="11505"/>
  </bookViews>
  <sheets>
    <sheet name="Cenová kalkulace úklidových sl." sheetId="1" r:id="rId1"/>
  </sheets>
  <definedNames>
    <definedName name="_xlnm._FilterDatabase" localSheetId="0" hidden="1">'Cenová kalkulace úklidových sl.'!$A$3:$I$179</definedName>
    <definedName name="_xlnm.Print_Titles" localSheetId="0">'Cenová kalkulace úklidových sl.'!$3:$3</definedName>
    <definedName name="_xlnm.Print_Area" localSheetId="0">'Cenová kalkulace úklidových sl.'!$A$1:$J$180</definedName>
  </definedNames>
  <calcPr calcId="125725"/>
</workbook>
</file>

<file path=xl/calcChain.xml><?xml version="1.0" encoding="utf-8"?>
<calcChain xmlns="http://schemas.openxmlformats.org/spreadsheetml/2006/main">
  <c r="I4" i="1"/>
  <c r="I7"/>
  <c r="I9"/>
  <c r="I19"/>
  <c r="I21"/>
  <c r="I22"/>
  <c r="E33"/>
  <c r="I33"/>
  <c r="I39"/>
  <c r="I58"/>
  <c r="I78"/>
  <c r="I97"/>
  <c r="I101"/>
  <c r="I103"/>
  <c r="I112"/>
  <c r="I115"/>
  <c r="I118"/>
  <c r="I136"/>
  <c r="I140"/>
  <c r="I142"/>
  <c r="I168"/>
  <c r="I170"/>
  <c r="I174"/>
  <c r="E176"/>
</calcChain>
</file>

<file path=xl/sharedStrings.xml><?xml version="1.0" encoding="utf-8"?>
<sst xmlns="http://schemas.openxmlformats.org/spreadsheetml/2006/main" count="898" uniqueCount="283">
  <si>
    <t>DPH CELKEM V CZK</t>
  </si>
  <si>
    <t>CELKOVÁ CENA ÚKLIDOVÝCH SLUŽEB ZA KALENDÁŘNÍ MĚSÍC V CZK VČETNĚ DPH</t>
  </si>
  <si>
    <t>CELKOVÁ CENA ÚKLIDOVÝCH SLUŽEB ZA KALENDÁŘNÍ MĚSÍC V CZK BEZ DPH</t>
  </si>
  <si>
    <t>CELKOVÁ PLOCHA v m2</t>
  </si>
  <si>
    <t>pororošt</t>
  </si>
  <si>
    <t>společné prostory</t>
  </si>
  <si>
    <t>únikové schodiště</t>
  </si>
  <si>
    <t>ÚS.4.2</t>
  </si>
  <si>
    <t>4.NP</t>
  </si>
  <si>
    <r>
      <rPr>
        <b/>
        <sz val="12"/>
        <rFont val="Arial"/>
        <family val="2"/>
        <charset val="238"/>
      </rPr>
      <t xml:space="preserve">základní úklid - týdně </t>
    </r>
    <r>
      <rPr>
        <sz val="12"/>
        <rFont val="Arial"/>
        <family val="2"/>
        <charset val="238"/>
      </rPr>
      <t xml:space="preserve">                týdenní úklid - týdenní    měsíční úklid - měsíčně</t>
    </r>
  </si>
  <si>
    <t>ÚS.4.1</t>
  </si>
  <si>
    <t>linoleum</t>
  </si>
  <si>
    <t>chodba</t>
  </si>
  <si>
    <t>4.27</t>
  </si>
  <si>
    <t>schodiště</t>
  </si>
  <si>
    <t>4.26</t>
  </si>
  <si>
    <t>4.24</t>
  </si>
  <si>
    <r>
      <rPr>
        <b/>
        <sz val="12"/>
        <rFont val="Arial"/>
        <family val="2"/>
        <charset val="238"/>
      </rPr>
      <t>základní úklid - denně</t>
    </r>
    <r>
      <rPr>
        <sz val="12"/>
        <rFont val="Arial"/>
        <family val="2"/>
        <charset val="238"/>
      </rPr>
      <t xml:space="preserve">                   týdenní úklid - týdně    měsíční úklid - měsíčně</t>
    </r>
  </si>
  <si>
    <t>4.23</t>
  </si>
  <si>
    <t>sklady</t>
  </si>
  <si>
    <t>sklad knihovny</t>
  </si>
  <si>
    <t>4.28</t>
  </si>
  <si>
    <r>
      <rPr>
        <b/>
        <sz val="12"/>
        <rFont val="Arial"/>
        <family val="2"/>
        <charset val="238"/>
      </rPr>
      <t xml:space="preserve">základní úklid - týdně    </t>
    </r>
    <r>
      <rPr>
        <sz val="12"/>
        <rFont val="Arial"/>
        <family val="2"/>
        <charset val="238"/>
      </rPr>
      <t xml:space="preserve">            týdenní úklid - týdně    měsíční úklid - měsíčně</t>
    </r>
  </si>
  <si>
    <t>4.22</t>
  </si>
  <si>
    <t>dlažba</t>
  </si>
  <si>
    <t>sociální zařízení</t>
  </si>
  <si>
    <t>WC muži</t>
  </si>
  <si>
    <t>4.37</t>
  </si>
  <si>
    <t>4.36</t>
  </si>
  <si>
    <t>WC ZTP</t>
  </si>
  <si>
    <t>4.35</t>
  </si>
  <si>
    <t>WC ženy</t>
  </si>
  <si>
    <t>4.33</t>
  </si>
  <si>
    <t>4.32</t>
  </si>
  <si>
    <t>4.31</t>
  </si>
  <si>
    <t>manipulační prostor</t>
  </si>
  <si>
    <t>4.30</t>
  </si>
  <si>
    <t>koberec</t>
  </si>
  <si>
    <t>kanceláře, pracovny, šatny, výuka</t>
  </si>
  <si>
    <t>kancelář</t>
  </si>
  <si>
    <t>4.29</t>
  </si>
  <si>
    <t>šatna</t>
  </si>
  <si>
    <t>4.25d</t>
  </si>
  <si>
    <t>sekretariát vedoucí</t>
  </si>
  <si>
    <t>4.25c</t>
  </si>
  <si>
    <t>vedoucí knihovny</t>
  </si>
  <si>
    <t>4.25b</t>
  </si>
  <si>
    <t>4.25a</t>
  </si>
  <si>
    <t>foyer</t>
  </si>
  <si>
    <t>4.21</t>
  </si>
  <si>
    <t>knihovna - open space</t>
  </si>
  <si>
    <t>4.20</t>
  </si>
  <si>
    <t>skupinové studium</t>
  </si>
  <si>
    <t>4.19</t>
  </si>
  <si>
    <t>4.18</t>
  </si>
  <si>
    <t>skupinové studium PC</t>
  </si>
  <si>
    <t>4.17</t>
  </si>
  <si>
    <t>4.16</t>
  </si>
  <si>
    <t>4.15</t>
  </si>
  <si>
    <t>kóje indiv.studia</t>
  </si>
  <si>
    <t>4.41g</t>
  </si>
  <si>
    <t>4.14f</t>
  </si>
  <si>
    <t>4.14e</t>
  </si>
  <si>
    <t>4.14d</t>
  </si>
  <si>
    <t>4.14c</t>
  </si>
  <si>
    <t>4.14b</t>
  </si>
  <si>
    <r>
      <rPr>
        <b/>
        <sz val="12"/>
        <rFont val="Arial"/>
        <family val="2"/>
        <charset val="238"/>
      </rPr>
      <t xml:space="preserve">základní úklid - denně </t>
    </r>
    <r>
      <rPr>
        <sz val="12"/>
        <rFont val="Arial"/>
        <family val="2"/>
        <charset val="238"/>
      </rPr>
      <t xml:space="preserve">                 týdenní úklid - týdně      měsíční úklid - měsíčně</t>
    </r>
  </si>
  <si>
    <t>4.14a</t>
  </si>
  <si>
    <t>ÚS.3.2</t>
  </si>
  <si>
    <t>3.NP</t>
  </si>
  <si>
    <r>
      <rPr>
        <b/>
        <sz val="12"/>
        <rFont val="Arial"/>
        <family val="2"/>
        <charset val="238"/>
      </rPr>
      <t>základní úklid - týdně</t>
    </r>
    <r>
      <rPr>
        <sz val="12"/>
        <rFont val="Arial"/>
        <family val="2"/>
        <charset val="238"/>
      </rPr>
      <t xml:space="preserve">                týdenní úklid - týdně      měsíční úklid - měsíčně</t>
    </r>
  </si>
  <si>
    <t>ÚS.3.1</t>
  </si>
  <si>
    <t>galerie</t>
  </si>
  <si>
    <t>3.37</t>
  </si>
  <si>
    <t>3.36</t>
  </si>
  <si>
    <t>3.21</t>
  </si>
  <si>
    <r>
      <rPr>
        <b/>
        <sz val="12"/>
        <rFont val="Arial"/>
        <family val="2"/>
        <charset val="238"/>
      </rPr>
      <t>základní úklid - denně</t>
    </r>
    <r>
      <rPr>
        <sz val="12"/>
        <rFont val="Arial"/>
        <family val="2"/>
        <charset val="238"/>
      </rPr>
      <t xml:space="preserve">                  týdenní úklid - týdně     měsíční úklid - měsíčně</t>
    </r>
  </si>
  <si>
    <t>3.20</t>
  </si>
  <si>
    <t>depozit knihovny</t>
  </si>
  <si>
    <t>3.46</t>
  </si>
  <si>
    <t>3.45</t>
  </si>
  <si>
    <t>3.44</t>
  </si>
  <si>
    <t>jednací místnost</t>
  </si>
  <si>
    <t>3.41b</t>
  </si>
  <si>
    <t>3.41a</t>
  </si>
  <si>
    <t>kuchyňky</t>
  </si>
  <si>
    <t>kuchyňka</t>
  </si>
  <si>
    <t>3.40</t>
  </si>
  <si>
    <t>WC SIS</t>
  </si>
  <si>
    <t>3.39</t>
  </si>
  <si>
    <t>3.38</t>
  </si>
  <si>
    <t>3.29</t>
  </si>
  <si>
    <t>3.28</t>
  </si>
  <si>
    <t>3.27</t>
  </si>
  <si>
    <t>3.26</t>
  </si>
  <si>
    <t>3.25</t>
  </si>
  <si>
    <t>3.24</t>
  </si>
  <si>
    <t xml:space="preserve">sklad  </t>
  </si>
  <si>
    <t>3.23d</t>
  </si>
  <si>
    <t>předsíň</t>
  </si>
  <si>
    <t>3.23c</t>
  </si>
  <si>
    <t>samostudium</t>
  </si>
  <si>
    <t>3.23b</t>
  </si>
  <si>
    <r>
      <rPr>
        <b/>
        <sz val="12"/>
        <rFont val="Arial"/>
        <family val="2"/>
        <charset val="238"/>
      </rPr>
      <t xml:space="preserve">základní úklid - denně    </t>
    </r>
    <r>
      <rPr>
        <sz val="12"/>
        <rFont val="Arial"/>
        <family val="2"/>
        <charset val="238"/>
      </rPr>
      <t xml:space="preserve">               týdenní úklid - týdne   měsíční úklid - měsíčně</t>
    </r>
  </si>
  <si>
    <t>3.23a</t>
  </si>
  <si>
    <t>seminární místnost</t>
  </si>
  <si>
    <t>3.35</t>
  </si>
  <si>
    <t>3.34</t>
  </si>
  <si>
    <r>
      <rPr>
        <b/>
        <sz val="12"/>
        <rFont val="Arial"/>
        <family val="2"/>
        <charset val="238"/>
      </rPr>
      <t>základní úklid - denně</t>
    </r>
    <r>
      <rPr>
        <sz val="12"/>
        <rFont val="Arial"/>
        <family val="2"/>
        <charset val="238"/>
      </rPr>
      <t xml:space="preserve">                   týdenní úklid - týdně     měsíční úklid - měsíčně</t>
    </r>
  </si>
  <si>
    <t>3.33</t>
  </si>
  <si>
    <t>výuková místnost hist.</t>
  </si>
  <si>
    <t>3.32a</t>
  </si>
  <si>
    <t>3.31</t>
  </si>
  <si>
    <r>
      <rPr>
        <b/>
        <sz val="12"/>
        <rFont val="Arial"/>
        <family val="2"/>
        <charset val="238"/>
      </rPr>
      <t>základní úklid - denně</t>
    </r>
    <r>
      <rPr>
        <sz val="12"/>
        <rFont val="Arial"/>
        <family val="2"/>
        <charset val="238"/>
      </rPr>
      <t xml:space="preserve">                   týdenní úklid - týdně           měsíční úklid - měsíčně</t>
    </r>
  </si>
  <si>
    <t>3.19</t>
  </si>
  <si>
    <t>kopírka/tisk</t>
  </si>
  <si>
    <t>3.09b</t>
  </si>
  <si>
    <t>3.09a</t>
  </si>
  <si>
    <t>3.08</t>
  </si>
  <si>
    <t>3.07</t>
  </si>
  <si>
    <t>3.06</t>
  </si>
  <si>
    <t>3.05</t>
  </si>
  <si>
    <t>sprcha</t>
  </si>
  <si>
    <t>3.04</t>
  </si>
  <si>
    <t>3.02</t>
  </si>
  <si>
    <r>
      <rPr>
        <b/>
        <sz val="12"/>
        <rFont val="Arial"/>
        <family val="2"/>
        <charset val="238"/>
      </rPr>
      <t xml:space="preserve">základní úklid - denně </t>
    </r>
    <r>
      <rPr>
        <sz val="12"/>
        <rFont val="Arial"/>
        <family val="2"/>
        <charset val="238"/>
      </rPr>
      <t xml:space="preserve">               týdenní úklid - týdně           měsíční úklid - měsíčně</t>
    </r>
  </si>
  <si>
    <t>3.01</t>
  </si>
  <si>
    <t>ÚS.2.2</t>
  </si>
  <si>
    <t>2.NP</t>
  </si>
  <si>
    <r>
      <rPr>
        <b/>
        <sz val="12"/>
        <rFont val="Arial"/>
        <family val="2"/>
        <charset val="238"/>
      </rPr>
      <t xml:space="preserve">základní úklid - týdně   </t>
    </r>
    <r>
      <rPr>
        <sz val="12"/>
        <rFont val="Arial"/>
        <family val="2"/>
        <charset val="238"/>
      </rPr>
      <t xml:space="preserve">             týdenní úklid - týdně                    měsíční úklid - měsíčně</t>
    </r>
  </si>
  <si>
    <t>ÚS.2.1</t>
  </si>
  <si>
    <t>2.50</t>
  </si>
  <si>
    <t>2.49</t>
  </si>
  <si>
    <t>2.25</t>
  </si>
  <si>
    <r>
      <rPr>
        <b/>
        <sz val="12"/>
        <rFont val="Arial"/>
        <family val="2"/>
        <charset val="238"/>
      </rPr>
      <t xml:space="preserve">základní úklid - denně   </t>
    </r>
    <r>
      <rPr>
        <sz val="12"/>
        <rFont val="Arial"/>
        <family val="2"/>
        <charset val="238"/>
      </rPr>
      <t xml:space="preserve">                               týdenní úklid - týdně                     měsíční úklid -měsíčně</t>
    </r>
  </si>
  <si>
    <t>2.24</t>
  </si>
  <si>
    <t>linoleum/koberec</t>
  </si>
  <si>
    <t>studijní odd./proděkan</t>
  </si>
  <si>
    <t>2.72</t>
  </si>
  <si>
    <t>2.70</t>
  </si>
  <si>
    <t>tajemník</t>
  </si>
  <si>
    <t>2.69</t>
  </si>
  <si>
    <t>děkan</t>
  </si>
  <si>
    <t>2.68</t>
  </si>
  <si>
    <t>sekretariát děkana</t>
  </si>
  <si>
    <t>2.67</t>
  </si>
  <si>
    <t>2.66</t>
  </si>
  <si>
    <t>2.65</t>
  </si>
  <si>
    <t>WC děkanát</t>
  </si>
  <si>
    <t>2.64</t>
  </si>
  <si>
    <t>2.63</t>
  </si>
  <si>
    <t>archiv/kuchyňka</t>
  </si>
  <si>
    <t>2.62</t>
  </si>
  <si>
    <t>studijní oddělení</t>
  </si>
  <si>
    <t>2.61</t>
  </si>
  <si>
    <t>2.60</t>
  </si>
  <si>
    <t>2.59</t>
  </si>
  <si>
    <t>2.58</t>
  </si>
  <si>
    <t>2.57</t>
  </si>
  <si>
    <t>2.55</t>
  </si>
  <si>
    <t>2.54</t>
  </si>
  <si>
    <t>2.53</t>
  </si>
  <si>
    <r>
      <rPr>
        <b/>
        <sz val="12"/>
        <rFont val="Arial"/>
        <family val="2"/>
        <charset val="238"/>
      </rPr>
      <t xml:space="preserve">základní úklid - denně         </t>
    </r>
    <r>
      <rPr>
        <sz val="12"/>
        <rFont val="Arial"/>
        <family val="2"/>
        <charset val="238"/>
      </rPr>
      <t xml:space="preserve">               týdenní úklid - týdně                         měsíční úklid - měsíčně</t>
    </r>
  </si>
  <si>
    <t>2.52</t>
  </si>
  <si>
    <t>2.48</t>
  </si>
  <si>
    <t>2.47</t>
  </si>
  <si>
    <t>2.46</t>
  </si>
  <si>
    <t>2.45</t>
  </si>
  <si>
    <t>2.44</t>
  </si>
  <si>
    <t>2.43</t>
  </si>
  <si>
    <t>2.42</t>
  </si>
  <si>
    <t>2.41</t>
  </si>
  <si>
    <t>2.40</t>
  </si>
  <si>
    <t>studiní odd./proděkan</t>
  </si>
  <si>
    <t>2.38</t>
  </si>
  <si>
    <t>2.36</t>
  </si>
  <si>
    <t>2.35</t>
  </si>
  <si>
    <t>2.34</t>
  </si>
  <si>
    <t>2.33</t>
  </si>
  <si>
    <t>2.32</t>
  </si>
  <si>
    <t>2.31</t>
  </si>
  <si>
    <t>2.30</t>
  </si>
  <si>
    <t>2.29</t>
  </si>
  <si>
    <t>2.28</t>
  </si>
  <si>
    <r>
      <rPr>
        <b/>
        <sz val="12"/>
        <rFont val="Arial"/>
        <family val="2"/>
        <charset val="238"/>
      </rPr>
      <t xml:space="preserve">základní úklid - denně         </t>
    </r>
    <r>
      <rPr>
        <sz val="12"/>
        <rFont val="Arial"/>
        <family val="2"/>
        <charset val="238"/>
      </rPr>
      <t xml:space="preserve">             týdenní úklid - týdně          měsíční úklid - měsíčně</t>
    </r>
  </si>
  <si>
    <t>2.27</t>
  </si>
  <si>
    <t>2.23</t>
  </si>
  <si>
    <t>2.22</t>
  </si>
  <si>
    <t>2.21</t>
  </si>
  <si>
    <t>2.20</t>
  </si>
  <si>
    <t>2.19</t>
  </si>
  <si>
    <t>2.18</t>
  </si>
  <si>
    <t>2.17</t>
  </si>
  <si>
    <t>2.16</t>
  </si>
  <si>
    <t>2.15</t>
  </si>
  <si>
    <t>2.13</t>
  </si>
  <si>
    <t>2.11</t>
  </si>
  <si>
    <t>2.10</t>
  </si>
  <si>
    <t>semnární místnost</t>
  </si>
  <si>
    <t>2.08</t>
  </si>
  <si>
    <t>2.07</t>
  </si>
  <si>
    <t>2.06</t>
  </si>
  <si>
    <t>2.05</t>
  </si>
  <si>
    <t>2.04</t>
  </si>
  <si>
    <t>2.02</t>
  </si>
  <si>
    <r>
      <rPr>
        <b/>
        <sz val="12"/>
        <rFont val="Arial"/>
        <family val="2"/>
        <charset val="238"/>
      </rPr>
      <t xml:space="preserve">základní úklid - denně    </t>
    </r>
    <r>
      <rPr>
        <sz val="12"/>
        <rFont val="Arial"/>
        <family val="2"/>
        <charset val="238"/>
      </rPr>
      <t xml:space="preserve">                týdenní úklid - týdně            měsíční úklid - měsíčně</t>
    </r>
  </si>
  <si>
    <t>2.01</t>
  </si>
  <si>
    <t>pororošt/beton</t>
  </si>
  <si>
    <t>ÚS.1.2</t>
  </si>
  <si>
    <t>1. NP</t>
  </si>
  <si>
    <t>ÚS.1.1</t>
  </si>
  <si>
    <t>výtah knihovna</t>
  </si>
  <si>
    <t>V.03</t>
  </si>
  <si>
    <t>skladovací prostor</t>
  </si>
  <si>
    <t>1.41</t>
  </si>
  <si>
    <t>kancelář technika</t>
  </si>
  <si>
    <t>1.40c</t>
  </si>
  <si>
    <r>
      <rPr>
        <b/>
        <sz val="12"/>
        <rFont val="Arial"/>
        <family val="2"/>
        <charset val="238"/>
      </rPr>
      <t xml:space="preserve">základní úklid - týdně </t>
    </r>
    <r>
      <rPr>
        <sz val="12"/>
        <rFont val="Arial"/>
        <family val="2"/>
        <charset val="238"/>
      </rPr>
      <t xml:space="preserve">                týdenní úklid - týdně          měsíční úklid - měsíčně</t>
    </r>
  </si>
  <si>
    <t>multifunkční prostor</t>
  </si>
  <si>
    <t>1.40a</t>
  </si>
  <si>
    <t>výtah V2</t>
  </si>
  <si>
    <t>V.02</t>
  </si>
  <si>
    <t>výtah V1</t>
  </si>
  <si>
    <t>V.01</t>
  </si>
  <si>
    <t>1.39</t>
  </si>
  <si>
    <t>1.38</t>
  </si>
  <si>
    <t>1.37</t>
  </si>
  <si>
    <t>1.36</t>
  </si>
  <si>
    <t>1.34</t>
  </si>
  <si>
    <t>1.33</t>
  </si>
  <si>
    <t>1.32</t>
  </si>
  <si>
    <t>atrium</t>
  </si>
  <si>
    <t>1.15c</t>
  </si>
  <si>
    <r>
      <rPr>
        <b/>
        <sz val="12"/>
        <rFont val="Arial"/>
        <family val="2"/>
        <charset val="238"/>
      </rPr>
      <t xml:space="preserve">základní úklid - denně   </t>
    </r>
    <r>
      <rPr>
        <sz val="12"/>
        <rFont val="Arial"/>
        <family val="2"/>
        <charset val="238"/>
      </rPr>
      <t xml:space="preserve">                                  týdenní úklid - týdně           měsíční úklid - měsíčně</t>
    </r>
  </si>
  <si>
    <t>1.15a</t>
  </si>
  <si>
    <r>
      <rPr>
        <b/>
        <sz val="12"/>
        <rFont val="Arial"/>
        <family val="2"/>
        <charset val="238"/>
      </rPr>
      <t xml:space="preserve">základní úklid - týdně     </t>
    </r>
    <r>
      <rPr>
        <sz val="12"/>
        <rFont val="Arial"/>
        <family val="2"/>
        <charset val="238"/>
      </rPr>
      <t xml:space="preserve">         týdenní úklid - týdně                                   měsíční úklid - měsíčně</t>
    </r>
  </si>
  <si>
    <t>1.27</t>
  </si>
  <si>
    <t>pryž</t>
  </si>
  <si>
    <t>vnější čisticí zóny</t>
  </si>
  <si>
    <t>vchody</t>
  </si>
  <si>
    <r>
      <rPr>
        <b/>
        <sz val="12"/>
        <rFont val="Arial"/>
        <family val="2"/>
        <charset val="238"/>
      </rPr>
      <t xml:space="preserve">základní úklid - denně </t>
    </r>
    <r>
      <rPr>
        <sz val="12"/>
        <rFont val="Arial"/>
        <family val="2"/>
        <charset val="238"/>
      </rPr>
      <t xml:space="preserve">                                 týdenní úklid - týdně                         měsíční úklid - měsíčně</t>
    </r>
  </si>
  <si>
    <t>čisticí koberec</t>
  </si>
  <si>
    <t>vnitřní čisticí zóny</t>
  </si>
  <si>
    <t>1.NP</t>
  </si>
  <si>
    <t xml:space="preserve"> </t>
  </si>
  <si>
    <t>PC room</t>
  </si>
  <si>
    <t>1.14</t>
  </si>
  <si>
    <t>tisk/kopírka</t>
  </si>
  <si>
    <t>1.13</t>
  </si>
  <si>
    <t>dozor PC room</t>
  </si>
  <si>
    <t>1.12</t>
  </si>
  <si>
    <t>1.11</t>
  </si>
  <si>
    <t>1.07</t>
  </si>
  <si>
    <t>1.06</t>
  </si>
  <si>
    <t>1.05</t>
  </si>
  <si>
    <t>1.04</t>
  </si>
  <si>
    <t>1.02</t>
  </si>
  <si>
    <r>
      <rPr>
        <b/>
        <sz val="12"/>
        <rFont val="Arial"/>
        <family val="2"/>
        <charset val="238"/>
      </rPr>
      <t xml:space="preserve">základní úklid - denně    </t>
    </r>
    <r>
      <rPr>
        <sz val="12"/>
        <rFont val="Arial"/>
        <family val="2"/>
        <charset val="238"/>
      </rPr>
      <t xml:space="preserve">                týdenní úklid - týdně              měsíční úklid - měsíčně</t>
    </r>
  </si>
  <si>
    <t>1.01</t>
  </si>
  <si>
    <t>1.42</t>
  </si>
  <si>
    <r>
      <rPr>
        <b/>
        <sz val="12"/>
        <rFont val="Arial"/>
        <family val="2"/>
        <charset val="238"/>
      </rPr>
      <t xml:space="preserve">základní úklid - denně       </t>
    </r>
    <r>
      <rPr>
        <sz val="12"/>
        <rFont val="Arial"/>
        <family val="2"/>
        <charset val="238"/>
      </rPr>
      <t xml:space="preserve">             týdenní úklid - týdně          měsíční úklid - měsíčně</t>
    </r>
  </si>
  <si>
    <t>kancelář archivu</t>
  </si>
  <si>
    <t>1.40b</t>
  </si>
  <si>
    <t>beton</t>
  </si>
  <si>
    <t>rampa</t>
  </si>
  <si>
    <t>0.09</t>
  </si>
  <si>
    <t>1. PP</t>
  </si>
  <si>
    <t>únikové schodiště 02</t>
  </si>
  <si>
    <t>ÚS.0.2</t>
  </si>
  <si>
    <r>
      <rPr>
        <b/>
        <sz val="12"/>
        <rFont val="Arial"/>
        <family val="2"/>
        <charset val="238"/>
      </rPr>
      <t xml:space="preserve">základní úklid - týdně </t>
    </r>
    <r>
      <rPr>
        <sz val="12"/>
        <rFont val="Arial"/>
        <family val="2"/>
        <charset val="238"/>
      </rPr>
      <t xml:space="preserve">         týdenní úklid - týdně           měsíční úklid - měsíčně</t>
    </r>
  </si>
  <si>
    <t>únikové schodiště 01</t>
  </si>
  <si>
    <t>ÚS.0.1</t>
  </si>
  <si>
    <t>cena úklidových služeb za kalendářní měsíc v CZK bez DPH</t>
  </si>
  <si>
    <t>součet ploch v m2</t>
  </si>
  <si>
    <t>četnost úklidu</t>
  </si>
  <si>
    <t>podlahová krytina</t>
  </si>
  <si>
    <t>nákladové středisko</t>
  </si>
  <si>
    <r>
      <t>plocha v m</t>
    </r>
    <r>
      <rPr>
        <b/>
        <i/>
        <vertAlign val="superscript"/>
        <sz val="11"/>
        <rFont val="Arial"/>
        <family val="2"/>
        <charset val="238"/>
      </rPr>
      <t>2</t>
    </r>
  </si>
  <si>
    <t>kategorie místnosti</t>
  </si>
  <si>
    <t>název místnosti</t>
  </si>
  <si>
    <t>číslo místnosti</t>
  </si>
  <si>
    <t>podlaží</t>
  </si>
  <si>
    <t>Cenová kalkulace úklidových služeb:</t>
  </si>
</sst>
</file>

<file path=xl/styles.xml><?xml version="1.0" encoding="utf-8"?>
<styleSheet xmlns="http://schemas.openxmlformats.org/spreadsheetml/2006/main">
  <fonts count="10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i/>
      <vertAlign val="superscript"/>
      <sz val="11"/>
      <name val="Arial"/>
      <family val="2"/>
      <charset val="238"/>
    </font>
    <font>
      <b/>
      <sz val="14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4" fontId="2" fillId="3" borderId="4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4" borderId="10" xfId="0" applyFont="1" applyFill="1" applyBorder="1" applyAlignment="1">
      <alignment horizontal="center" vertical="center"/>
    </xf>
    <xf numFmtId="4" fontId="4" fillId="0" borderId="11" xfId="0" applyNumberFormat="1" applyFont="1" applyBorder="1" applyAlignment="1">
      <alignment horizontal="right" vertical="center"/>
    </xf>
    <xf numFmtId="0" fontId="4" fillId="5" borderId="11" xfId="0" applyFont="1" applyFill="1" applyBorder="1" applyAlignment="1">
      <alignment vertical="center"/>
    </xf>
    <xf numFmtId="0" fontId="4" fillId="0" borderId="11" xfId="0" applyFont="1" applyBorder="1" applyAlignment="1">
      <alignment vertical="center"/>
    </xf>
    <xf numFmtId="49" fontId="4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4" borderId="16" xfId="0" applyFont="1" applyFill="1" applyBorder="1" applyAlignment="1">
      <alignment horizontal="center" vertical="center"/>
    </xf>
    <xf numFmtId="4" fontId="4" fillId="0" borderId="16" xfId="0" applyNumberFormat="1" applyFont="1" applyBorder="1" applyAlignment="1">
      <alignment horizontal="right" vertical="center"/>
    </xf>
    <xf numFmtId="0" fontId="4" fillId="5" borderId="16" xfId="0" applyFont="1" applyFill="1" applyBorder="1" applyAlignment="1">
      <alignment vertical="center"/>
    </xf>
    <xf numFmtId="0" fontId="4" fillId="0" borderId="16" xfId="0" applyFont="1" applyBorder="1" applyAlignment="1">
      <alignment vertical="center"/>
    </xf>
    <xf numFmtId="49" fontId="4" fillId="0" borderId="16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right" vertical="center"/>
    </xf>
    <xf numFmtId="0" fontId="4" fillId="5" borderId="10" xfId="0" applyFont="1" applyFill="1" applyBorder="1" applyAlignment="1">
      <alignment vertical="center"/>
    </xf>
    <xf numFmtId="0" fontId="4" fillId="0" borderId="10" xfId="0" applyFont="1" applyBorder="1" applyAlignment="1">
      <alignment vertic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4" borderId="21" xfId="0" applyFont="1" applyFill="1" applyBorder="1" applyAlignment="1">
      <alignment horizontal="center" vertical="center"/>
    </xf>
    <xf numFmtId="4" fontId="4" fillId="0" borderId="21" xfId="0" applyNumberFormat="1" applyFont="1" applyBorder="1" applyAlignment="1">
      <alignment horizontal="right" vertical="center"/>
    </xf>
    <xf numFmtId="0" fontId="4" fillId="5" borderId="21" xfId="0" applyFont="1" applyFill="1" applyBorder="1" applyAlignment="1">
      <alignment vertical="center"/>
    </xf>
    <xf numFmtId="0" fontId="4" fillId="0" borderId="21" xfId="0" applyFont="1" applyBorder="1" applyAlignment="1">
      <alignment vertical="center"/>
    </xf>
    <xf numFmtId="49" fontId="4" fillId="0" borderId="21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vertical="center"/>
    </xf>
    <xf numFmtId="0" fontId="4" fillId="4" borderId="25" xfId="0" applyFont="1" applyFill="1" applyBorder="1" applyAlignment="1">
      <alignment horizontal="center" vertical="center"/>
    </xf>
    <xf numFmtId="4" fontId="4" fillId="0" borderId="25" xfId="0" applyNumberFormat="1" applyFont="1" applyBorder="1" applyAlignment="1">
      <alignment horizontal="right" vertical="center"/>
    </xf>
    <xf numFmtId="0" fontId="4" fillId="5" borderId="25" xfId="0" applyFont="1" applyFill="1" applyBorder="1" applyAlignment="1">
      <alignment vertical="center"/>
    </xf>
    <xf numFmtId="0" fontId="4" fillId="0" borderId="25" xfId="0" applyFont="1" applyBorder="1" applyAlignment="1">
      <alignment vertical="center"/>
    </xf>
    <xf numFmtId="49" fontId="4" fillId="0" borderId="25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vertical="center"/>
    </xf>
    <xf numFmtId="0" fontId="4" fillId="6" borderId="27" xfId="0" applyFont="1" applyFill="1" applyBorder="1" applyAlignment="1">
      <alignment horizontal="center" vertical="center"/>
    </xf>
    <xf numFmtId="4" fontId="4" fillId="0" borderId="27" xfId="0" applyNumberFormat="1" applyFont="1" applyBorder="1" applyAlignment="1">
      <alignment horizontal="right" vertical="center"/>
    </xf>
    <xf numFmtId="0" fontId="4" fillId="7" borderId="28" xfId="0" applyFont="1" applyFill="1" applyBorder="1" applyAlignment="1">
      <alignment vertical="center"/>
    </xf>
    <xf numFmtId="0" fontId="4" fillId="0" borderId="27" xfId="0" applyFont="1" applyBorder="1" applyAlignment="1">
      <alignment vertical="center"/>
    </xf>
    <xf numFmtId="49" fontId="4" fillId="0" borderId="27" xfId="0" applyNumberFormat="1" applyFont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vertical="center"/>
    </xf>
    <xf numFmtId="0" fontId="4" fillId="6" borderId="10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vertical="center"/>
    </xf>
    <xf numFmtId="0" fontId="4" fillId="6" borderId="21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vertical="center"/>
    </xf>
    <xf numFmtId="0" fontId="4" fillId="9" borderId="21" xfId="0" applyFont="1" applyFill="1" applyBorder="1" applyAlignment="1">
      <alignment vertical="center"/>
    </xf>
    <xf numFmtId="0" fontId="4" fillId="6" borderId="25" xfId="0" applyFont="1" applyFill="1" applyBorder="1" applyAlignment="1">
      <alignment horizontal="center" vertical="center"/>
    </xf>
    <xf numFmtId="0" fontId="4" fillId="9" borderId="25" xfId="0" applyFont="1" applyFill="1" applyBorder="1" applyAlignment="1">
      <alignment vertical="center"/>
    </xf>
    <xf numFmtId="0" fontId="4" fillId="4" borderId="27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4" borderId="32" xfId="0" applyFont="1" applyFill="1" applyBorder="1" applyAlignment="1">
      <alignment horizontal="center" vertical="center"/>
    </xf>
    <xf numFmtId="4" fontId="4" fillId="0" borderId="32" xfId="0" applyNumberFormat="1" applyFont="1" applyBorder="1" applyAlignment="1">
      <alignment horizontal="right" vertical="center"/>
    </xf>
    <xf numFmtId="0" fontId="4" fillId="5" borderId="32" xfId="0" applyFont="1" applyFill="1" applyBorder="1" applyAlignment="1">
      <alignment vertical="center"/>
    </xf>
    <xf numFmtId="0" fontId="4" fillId="0" borderId="32" xfId="0" applyFont="1" applyBorder="1" applyAlignment="1">
      <alignment vertical="center"/>
    </xf>
    <xf numFmtId="49" fontId="4" fillId="0" borderId="32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10" borderId="21" xfId="0" applyFont="1" applyFill="1" applyBorder="1" applyAlignment="1">
      <alignment vertical="center"/>
    </xf>
    <xf numFmtId="0" fontId="4" fillId="7" borderId="21" xfId="0" applyFont="1" applyFill="1" applyBorder="1" applyAlignment="1">
      <alignment vertical="center"/>
    </xf>
    <xf numFmtId="0" fontId="4" fillId="9" borderId="11" xfId="0" applyFont="1" applyFill="1" applyBorder="1" applyAlignment="1">
      <alignment vertical="center"/>
    </xf>
    <xf numFmtId="0" fontId="4" fillId="11" borderId="27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vertical="center"/>
    </xf>
    <xf numFmtId="0" fontId="4" fillId="11" borderId="21" xfId="0" applyFont="1" applyFill="1" applyBorder="1" applyAlignment="1">
      <alignment horizontal="center" vertical="center"/>
    </xf>
    <xf numFmtId="0" fontId="4" fillId="11" borderId="16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vertical="center"/>
    </xf>
    <xf numFmtId="0" fontId="4" fillId="11" borderId="10" xfId="0" applyFont="1" applyFill="1" applyBorder="1" applyAlignment="1">
      <alignment horizontal="center" vertical="center"/>
    </xf>
    <xf numFmtId="0" fontId="4" fillId="11" borderId="32" xfId="0" applyFont="1" applyFill="1" applyBorder="1" applyAlignment="1">
      <alignment horizontal="center" vertical="center"/>
    </xf>
    <xf numFmtId="0" fontId="4" fillId="9" borderId="32" xfId="0" applyFont="1" applyFill="1" applyBorder="1" applyAlignment="1">
      <alignment vertical="center"/>
    </xf>
    <xf numFmtId="0" fontId="4" fillId="11" borderId="25" xfId="0" applyFont="1" applyFill="1" applyBorder="1" applyAlignment="1">
      <alignment horizontal="center" vertical="center"/>
    </xf>
    <xf numFmtId="0" fontId="4" fillId="8" borderId="25" xfId="0" applyFont="1" applyFill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12" borderId="28" xfId="0" applyFont="1" applyFill="1" applyBorder="1" applyAlignment="1">
      <alignment horizontal="center" vertical="center"/>
    </xf>
    <xf numFmtId="4" fontId="4" fillId="0" borderId="28" xfId="0" applyNumberFormat="1" applyFont="1" applyBorder="1" applyAlignment="1">
      <alignment horizontal="right" vertical="center"/>
    </xf>
    <xf numFmtId="0" fontId="4" fillId="9" borderId="28" xfId="0" applyFont="1" applyFill="1" applyBorder="1" applyAlignment="1">
      <alignment vertical="center"/>
    </xf>
    <xf numFmtId="0" fontId="4" fillId="0" borderId="28" xfId="0" applyFont="1" applyFill="1" applyBorder="1" applyAlignment="1">
      <alignment vertical="center"/>
    </xf>
    <xf numFmtId="49" fontId="4" fillId="0" borderId="28" xfId="0" applyNumberFormat="1" applyFont="1" applyBorder="1" applyAlignment="1">
      <alignment horizontal="center" vertical="center"/>
    </xf>
    <xf numFmtId="0" fontId="4" fillId="12" borderId="2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4" fillId="12" borderId="25" xfId="0" applyFont="1" applyFill="1" applyBorder="1" applyAlignment="1">
      <alignment horizontal="center" vertical="center"/>
    </xf>
    <xf numFmtId="0" fontId="4" fillId="13" borderId="27" xfId="0" applyFont="1" applyFill="1" applyBorder="1" applyAlignment="1">
      <alignment horizontal="center" vertical="center"/>
    </xf>
    <xf numFmtId="0" fontId="4" fillId="13" borderId="21" xfId="0" applyFont="1" applyFill="1" applyBorder="1" applyAlignment="1">
      <alignment horizontal="center" vertical="center"/>
    </xf>
    <xf numFmtId="0" fontId="4" fillId="13" borderId="25" xfId="0" applyFont="1" applyFill="1" applyBorder="1" applyAlignment="1">
      <alignment horizontal="center" vertical="center"/>
    </xf>
    <xf numFmtId="0" fontId="4" fillId="14" borderId="27" xfId="0" applyFont="1" applyFill="1" applyBorder="1" applyAlignment="1">
      <alignment horizontal="center" vertical="center"/>
    </xf>
    <xf numFmtId="0" fontId="4" fillId="14" borderId="21" xfId="0" applyFont="1" applyFill="1" applyBorder="1" applyAlignment="1">
      <alignment horizontal="center" vertical="center"/>
    </xf>
    <xf numFmtId="0" fontId="4" fillId="0" borderId="41" xfId="0" applyFont="1" applyBorder="1" applyAlignment="1">
      <alignment vertical="center"/>
    </xf>
    <xf numFmtId="0" fontId="4" fillId="14" borderId="11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vertical="center"/>
    </xf>
    <xf numFmtId="0" fontId="4" fillId="9" borderId="42" xfId="0" applyFont="1" applyFill="1" applyBorder="1" applyAlignment="1">
      <alignment vertical="center"/>
    </xf>
    <xf numFmtId="0" fontId="4" fillId="5" borderId="28" xfId="0" applyFont="1" applyFill="1" applyBorder="1" applyAlignment="1">
      <alignment vertical="center"/>
    </xf>
    <xf numFmtId="4" fontId="4" fillId="2" borderId="4" xfId="0" applyNumberFormat="1" applyFont="1" applyFill="1" applyBorder="1" applyAlignment="1">
      <alignment vertical="center"/>
    </xf>
    <xf numFmtId="4" fontId="4" fillId="3" borderId="43" xfId="0" applyNumberFormat="1" applyFont="1" applyFill="1" applyBorder="1" applyAlignment="1">
      <alignment vertical="center"/>
    </xf>
    <xf numFmtId="0" fontId="4" fillId="3" borderId="44" xfId="0" applyFont="1" applyFill="1" applyBorder="1" applyAlignment="1">
      <alignment horizontal="left" vertical="center" wrapText="1"/>
    </xf>
    <xf numFmtId="0" fontId="4" fillId="0" borderId="45" xfId="0" applyFont="1" applyBorder="1" applyAlignment="1">
      <alignment vertical="center"/>
    </xf>
    <xf numFmtId="0" fontId="4" fillId="4" borderId="46" xfId="0" applyFont="1" applyFill="1" applyBorder="1" applyAlignment="1">
      <alignment horizontal="center" vertical="center"/>
    </xf>
    <xf numFmtId="4" fontId="4" fillId="0" borderId="46" xfId="0" applyNumberFormat="1" applyFont="1" applyBorder="1" applyAlignment="1">
      <alignment horizontal="right" vertical="center"/>
    </xf>
    <xf numFmtId="0" fontId="4" fillId="9" borderId="46" xfId="0" applyFont="1" applyFill="1" applyBorder="1" applyAlignment="1">
      <alignment vertical="center"/>
    </xf>
    <xf numFmtId="0" fontId="4" fillId="0" borderId="46" xfId="0" applyFont="1" applyBorder="1" applyAlignment="1">
      <alignment vertical="center"/>
    </xf>
    <xf numFmtId="49" fontId="4" fillId="0" borderId="46" xfId="0" applyNumberFormat="1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4" fontId="4" fillId="2" borderId="33" xfId="0" applyNumberFormat="1" applyFont="1" applyFill="1" applyBorder="1" applyAlignment="1">
      <alignment vertical="center"/>
    </xf>
    <xf numFmtId="4" fontId="4" fillId="3" borderId="34" xfId="0" applyNumberFormat="1" applyFont="1" applyFill="1" applyBorder="1" applyAlignment="1">
      <alignment vertical="center"/>
    </xf>
    <xf numFmtId="4" fontId="4" fillId="2" borderId="37" xfId="0" applyNumberFormat="1" applyFont="1" applyFill="1" applyBorder="1" applyAlignment="1">
      <alignment vertical="center"/>
    </xf>
    <xf numFmtId="4" fontId="4" fillId="3" borderId="38" xfId="0" applyNumberFormat="1" applyFont="1" applyFill="1" applyBorder="1" applyAlignment="1">
      <alignment vertical="center"/>
    </xf>
    <xf numFmtId="49" fontId="4" fillId="0" borderId="47" xfId="0" applyNumberFormat="1" applyFont="1" applyBorder="1" applyAlignment="1">
      <alignment horizontal="center" vertical="center"/>
    </xf>
    <xf numFmtId="0" fontId="4" fillId="15" borderId="27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15" borderId="21" xfId="0" applyFont="1" applyFill="1" applyBorder="1" applyAlignment="1">
      <alignment horizontal="center" vertical="center"/>
    </xf>
    <xf numFmtId="0" fontId="4" fillId="15" borderId="32" xfId="0" applyFont="1" applyFill="1" applyBorder="1" applyAlignment="1">
      <alignment horizontal="center" vertical="center"/>
    </xf>
    <xf numFmtId="0" fontId="4" fillId="8" borderId="32" xfId="0" applyFont="1" applyFill="1" applyBorder="1" applyAlignment="1">
      <alignment vertical="center"/>
    </xf>
    <xf numFmtId="0" fontId="4" fillId="10" borderId="27" xfId="0" applyFont="1" applyFill="1" applyBorder="1" applyAlignment="1">
      <alignment vertical="center"/>
    </xf>
    <xf numFmtId="0" fontId="4" fillId="13" borderId="16" xfId="0" applyFont="1" applyFill="1" applyBorder="1" applyAlignment="1">
      <alignment horizontal="center" vertical="center"/>
    </xf>
    <xf numFmtId="0" fontId="4" fillId="0" borderId="49" xfId="0" applyFont="1" applyBorder="1" applyAlignment="1">
      <alignment vertical="center"/>
    </xf>
    <xf numFmtId="0" fontId="4" fillId="13" borderId="42" xfId="0" applyFont="1" applyFill="1" applyBorder="1" applyAlignment="1">
      <alignment horizontal="center" vertical="center"/>
    </xf>
    <xf numFmtId="4" fontId="4" fillId="0" borderId="42" xfId="0" applyNumberFormat="1" applyFont="1" applyBorder="1" applyAlignment="1">
      <alignment horizontal="right" vertical="center"/>
    </xf>
    <xf numFmtId="0" fontId="4" fillId="5" borderId="42" xfId="0" applyFont="1" applyFill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4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41" xfId="0" applyFont="1" applyBorder="1" applyAlignment="1">
      <alignment vertical="center"/>
    </xf>
    <xf numFmtId="0" fontId="7" fillId="16" borderId="50" xfId="0" applyFont="1" applyFill="1" applyBorder="1" applyAlignment="1">
      <alignment horizontal="center" vertical="center" wrapText="1"/>
    </xf>
    <xf numFmtId="0" fontId="7" fillId="16" borderId="51" xfId="0" applyFont="1" applyFill="1" applyBorder="1" applyAlignment="1">
      <alignment horizontal="center" vertical="center" wrapText="1"/>
    </xf>
    <xf numFmtId="0" fontId="7" fillId="16" borderId="51" xfId="0" applyFont="1" applyFill="1" applyBorder="1" applyAlignment="1">
      <alignment horizontal="center" vertical="center"/>
    </xf>
    <xf numFmtId="0" fontId="7" fillId="16" borderId="52" xfId="0" applyFont="1" applyFill="1" applyBorder="1" applyAlignment="1">
      <alignment horizontal="center" vertical="center"/>
    </xf>
    <xf numFmtId="0" fontId="0" fillId="0" borderId="53" xfId="0" applyBorder="1" applyAlignment="1">
      <alignment vertical="center"/>
    </xf>
    <xf numFmtId="0" fontId="9" fillId="0" borderId="0" xfId="0" applyFont="1" applyAlignment="1">
      <alignment horizontal="left" vertical="center"/>
    </xf>
    <xf numFmtId="0" fontId="4" fillId="0" borderId="2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4" fontId="4" fillId="3" borderId="22" xfId="0" applyNumberFormat="1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4" fontId="4" fillId="3" borderId="13" xfId="0" applyNumberFormat="1" applyFont="1" applyFill="1" applyBorder="1" applyAlignment="1">
      <alignment vertical="center"/>
    </xf>
    <xf numFmtId="4" fontId="4" fillId="2" borderId="12" xfId="0" applyNumberFormat="1" applyFont="1" applyFill="1" applyBorder="1" applyAlignment="1">
      <alignment vertical="center"/>
    </xf>
    <xf numFmtId="4" fontId="4" fillId="2" borderId="18" xfId="0" applyNumberFormat="1" applyFont="1" applyFill="1" applyBorder="1" applyAlignment="1">
      <alignment vertical="center"/>
    </xf>
    <xf numFmtId="4" fontId="4" fillId="2" borderId="17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4" fontId="4" fillId="2" borderId="48" xfId="0" applyNumberFormat="1" applyFont="1" applyFill="1" applyBorder="1" applyAlignment="1">
      <alignment vertical="center"/>
    </xf>
    <xf numFmtId="4" fontId="4" fillId="2" borderId="37" xfId="0" applyNumberFormat="1" applyFont="1" applyFill="1" applyBorder="1" applyAlignment="1">
      <alignment vertical="center"/>
    </xf>
    <xf numFmtId="4" fontId="4" fillId="2" borderId="33" xfId="0" applyNumberFormat="1" applyFont="1" applyFill="1" applyBorder="1" applyAlignment="1">
      <alignment vertical="center"/>
    </xf>
    <xf numFmtId="4" fontId="4" fillId="2" borderId="37" xfId="0" applyNumberFormat="1" applyFont="1" applyFill="1" applyBorder="1" applyAlignment="1">
      <alignment horizontal="center" vertical="center"/>
    </xf>
    <xf numFmtId="4" fontId="4" fillId="2" borderId="35" xfId="0" applyNumberFormat="1" applyFont="1" applyFill="1" applyBorder="1" applyAlignment="1">
      <alignment horizontal="center" vertical="center"/>
    </xf>
    <xf numFmtId="4" fontId="4" fillId="2" borderId="33" xfId="0" applyNumberFormat="1" applyFont="1" applyFill="1" applyBorder="1" applyAlignment="1">
      <alignment horizontal="center" vertical="center"/>
    </xf>
    <xf numFmtId="4" fontId="4" fillId="2" borderId="35" xfId="0" applyNumberFormat="1" applyFont="1" applyFill="1" applyBorder="1" applyAlignment="1">
      <alignment vertical="center"/>
    </xf>
    <xf numFmtId="0" fontId="0" fillId="2" borderId="35" xfId="0" applyFill="1" applyBorder="1" applyAlignment="1">
      <alignment vertical="center"/>
    </xf>
    <xf numFmtId="0" fontId="0" fillId="2" borderId="33" xfId="0" applyFill="1" applyBorder="1" applyAlignment="1">
      <alignment vertical="center"/>
    </xf>
    <xf numFmtId="4" fontId="4" fillId="2" borderId="37" xfId="0" applyNumberFormat="1" applyFont="1" applyFill="1" applyBorder="1" applyAlignment="1">
      <alignment vertical="center" wrapText="1"/>
    </xf>
    <xf numFmtId="0" fontId="0" fillId="2" borderId="35" xfId="0" applyFill="1" applyBorder="1" applyAlignment="1">
      <alignment vertical="center" wrapText="1"/>
    </xf>
    <xf numFmtId="0" fontId="0" fillId="2" borderId="33" xfId="0" applyFill="1" applyBorder="1" applyAlignment="1">
      <alignment vertical="center" wrapText="1"/>
    </xf>
    <xf numFmtId="0" fontId="4" fillId="2" borderId="35" xfId="0" applyFont="1" applyFill="1" applyBorder="1" applyAlignment="1">
      <alignment vertical="center"/>
    </xf>
    <xf numFmtId="0" fontId="4" fillId="2" borderId="33" xfId="0" applyFont="1" applyFill="1" applyBorder="1" applyAlignment="1">
      <alignment vertical="center"/>
    </xf>
    <xf numFmtId="4" fontId="4" fillId="3" borderId="23" xfId="0" applyNumberFormat="1" applyFont="1" applyFill="1" applyBorder="1" applyAlignment="1">
      <alignment horizontal="left" vertical="center" wrapText="1"/>
    </xf>
    <xf numFmtId="4" fontId="4" fillId="3" borderId="14" xfId="0" applyNumberFormat="1" applyFont="1" applyFill="1" applyBorder="1" applyAlignment="1">
      <alignment horizontal="left" vertical="center" wrapText="1"/>
    </xf>
    <xf numFmtId="4" fontId="4" fillId="3" borderId="8" xfId="0" applyNumberFormat="1" applyFont="1" applyFill="1" applyBorder="1" applyAlignment="1">
      <alignment horizontal="left" vertical="center" wrapText="1"/>
    </xf>
    <xf numFmtId="4" fontId="4" fillId="3" borderId="19" xfId="0" applyNumberFormat="1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4" fontId="4" fillId="3" borderId="30" xfId="0" applyNumberFormat="1" applyFont="1" applyFill="1" applyBorder="1" applyAlignment="1">
      <alignment horizontal="left" vertical="center" wrapText="1"/>
    </xf>
    <xf numFmtId="0" fontId="4" fillId="3" borderId="29" xfId="0" applyFont="1" applyFill="1" applyBorder="1" applyAlignment="1">
      <alignment horizontal="left" vertical="center" wrapText="1"/>
    </xf>
    <xf numFmtId="0" fontId="4" fillId="3" borderId="23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0" fillId="3" borderId="14" xfId="0" applyFill="1" applyBorder="1" applyAlignment="1">
      <alignment horizontal="left" vertical="center" wrapText="1"/>
    </xf>
    <xf numFmtId="0" fontId="0" fillId="3" borderId="8" xfId="0" applyFill="1" applyBorder="1" applyAlignment="1">
      <alignment horizontal="left" vertical="center" wrapText="1"/>
    </xf>
    <xf numFmtId="4" fontId="4" fillId="3" borderId="38" xfId="0" applyNumberFormat="1" applyFont="1" applyFill="1" applyBorder="1" applyAlignment="1">
      <alignment vertical="center" wrapText="1"/>
    </xf>
    <xf numFmtId="0" fontId="0" fillId="3" borderId="36" xfId="0" applyFill="1" applyBorder="1" applyAlignment="1">
      <alignment vertical="center" wrapText="1"/>
    </xf>
    <xf numFmtId="0" fontId="0" fillId="3" borderId="34" xfId="0" applyFill="1" applyBorder="1" applyAlignment="1">
      <alignment vertical="center" wrapText="1"/>
    </xf>
    <xf numFmtId="0" fontId="0" fillId="3" borderId="39" xfId="0" applyFill="1" applyBorder="1" applyAlignment="1">
      <alignment horizontal="left" vertical="center" wrapText="1"/>
    </xf>
    <xf numFmtId="4" fontId="4" fillId="3" borderId="36" xfId="0" applyNumberFormat="1" applyFont="1" applyFill="1" applyBorder="1" applyAlignment="1">
      <alignment vertical="center" wrapText="1"/>
    </xf>
    <xf numFmtId="4" fontId="4" fillId="3" borderId="38" xfId="0" applyNumberFormat="1" applyFont="1" applyFill="1" applyBorder="1" applyAlignment="1">
      <alignment vertical="center"/>
    </xf>
    <xf numFmtId="0" fontId="4" fillId="3" borderId="36" xfId="0" applyFont="1" applyFill="1" applyBorder="1" applyAlignment="1">
      <alignment vertical="center"/>
    </xf>
    <xf numFmtId="0" fontId="4" fillId="3" borderId="34" xfId="0" applyFont="1" applyFill="1" applyBorder="1" applyAlignment="1">
      <alignment vertical="center"/>
    </xf>
    <xf numFmtId="4" fontId="4" fillId="3" borderId="36" xfId="0" applyNumberFormat="1" applyFont="1" applyFill="1" applyBorder="1" applyAlignment="1">
      <alignment vertical="center"/>
    </xf>
    <xf numFmtId="4" fontId="4" fillId="3" borderId="34" xfId="0" applyNumberFormat="1" applyFont="1" applyFill="1" applyBorder="1" applyAlignment="1">
      <alignment vertical="center"/>
    </xf>
    <xf numFmtId="0" fontId="0" fillId="3" borderId="36" xfId="0" applyFill="1" applyBorder="1" applyAlignment="1">
      <alignment vertical="center"/>
    </xf>
    <xf numFmtId="0" fontId="0" fillId="3" borderId="34" xfId="0" applyFill="1" applyBorder="1" applyAlignment="1">
      <alignment vertical="center"/>
    </xf>
    <xf numFmtId="4" fontId="4" fillId="3" borderId="36" xfId="0" applyNumberFormat="1" applyFont="1" applyFill="1" applyBorder="1" applyAlignment="1">
      <alignment horizontal="center" vertical="center"/>
    </xf>
    <xf numFmtId="4" fontId="4" fillId="3" borderId="34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67"/>
  <sheetViews>
    <sheetView tabSelected="1" topLeftCell="A76" zoomScaleNormal="100" zoomScaleSheetLayoutView="115" workbookViewId="0">
      <selection activeCell="A142" sqref="A142"/>
    </sheetView>
  </sheetViews>
  <sheetFormatPr defaultRowHeight="12.75"/>
  <cols>
    <col min="1" max="1" width="8.28515625" style="2" customWidth="1"/>
    <col min="2" max="2" width="11.5703125" style="2" customWidth="1"/>
    <col min="3" max="3" width="23.85546875" style="1" customWidth="1"/>
    <col min="4" max="4" width="34" style="1" customWidth="1"/>
    <col min="5" max="5" width="10" style="1" customWidth="1"/>
    <col min="6" max="6" width="12" style="2" customWidth="1"/>
    <col min="7" max="7" width="18.42578125" style="1" customWidth="1"/>
    <col min="8" max="8" width="24.7109375" style="2" customWidth="1"/>
    <col min="9" max="9" width="10.5703125" style="1" customWidth="1"/>
    <col min="10" max="10" width="23" style="1" customWidth="1"/>
    <col min="11" max="16384" width="9.140625" style="1"/>
  </cols>
  <sheetData>
    <row r="1" spans="1:11" ht="33" customHeight="1">
      <c r="A1" s="137" t="s">
        <v>282</v>
      </c>
    </row>
    <row r="2" spans="1:11" ht="24" customHeight="1" thickBot="1">
      <c r="J2" s="136"/>
    </row>
    <row r="3" spans="1:11" s="130" customFormat="1" ht="61.5" customHeight="1" thickTop="1" thickBot="1">
      <c r="A3" s="135" t="s">
        <v>281</v>
      </c>
      <c r="B3" s="133" t="s">
        <v>280</v>
      </c>
      <c r="C3" s="134" t="s">
        <v>279</v>
      </c>
      <c r="D3" s="134" t="s">
        <v>278</v>
      </c>
      <c r="E3" s="133" t="s">
        <v>277</v>
      </c>
      <c r="F3" s="133" t="s">
        <v>276</v>
      </c>
      <c r="G3" s="134" t="s">
        <v>275</v>
      </c>
      <c r="H3" s="134" t="s">
        <v>274</v>
      </c>
      <c r="I3" s="133" t="s">
        <v>273</v>
      </c>
      <c r="J3" s="132" t="s">
        <v>272</v>
      </c>
      <c r="K3" s="131"/>
    </row>
    <row r="4" spans="1:11" ht="15.75" thickTop="1">
      <c r="A4" s="129" t="s">
        <v>266</v>
      </c>
      <c r="B4" s="129" t="s">
        <v>271</v>
      </c>
      <c r="C4" s="128" t="s">
        <v>270</v>
      </c>
      <c r="D4" s="127" t="s">
        <v>5</v>
      </c>
      <c r="E4" s="126">
        <v>39.57</v>
      </c>
      <c r="F4" s="125">
        <v>9135</v>
      </c>
      <c r="G4" s="124" t="s">
        <v>207</v>
      </c>
      <c r="H4" s="142" t="s">
        <v>269</v>
      </c>
      <c r="I4" s="147">
        <f>SUM(E4:E6)</f>
        <v>92.99</v>
      </c>
      <c r="J4" s="157"/>
      <c r="K4" s="12"/>
    </row>
    <row r="5" spans="1:11" ht="15">
      <c r="A5" s="38" t="s">
        <v>266</v>
      </c>
      <c r="B5" s="38" t="s">
        <v>268</v>
      </c>
      <c r="C5" s="36" t="s">
        <v>267</v>
      </c>
      <c r="D5" s="35" t="s">
        <v>5</v>
      </c>
      <c r="E5" s="34">
        <v>39.57</v>
      </c>
      <c r="F5" s="93">
        <v>9135</v>
      </c>
      <c r="G5" s="32" t="s">
        <v>207</v>
      </c>
      <c r="H5" s="142"/>
      <c r="I5" s="145"/>
      <c r="J5" s="152"/>
      <c r="K5" s="12"/>
    </row>
    <row r="6" spans="1:11" ht="29.25" customHeight="1" thickBot="1">
      <c r="A6" s="118" t="s">
        <v>266</v>
      </c>
      <c r="B6" s="118" t="s">
        <v>265</v>
      </c>
      <c r="C6" s="50" t="s">
        <v>264</v>
      </c>
      <c r="D6" s="62" t="s">
        <v>5</v>
      </c>
      <c r="E6" s="48">
        <v>13.85</v>
      </c>
      <c r="F6" s="92">
        <v>9135</v>
      </c>
      <c r="G6" s="46" t="s">
        <v>263</v>
      </c>
      <c r="H6" s="143"/>
      <c r="I6" s="146"/>
      <c r="J6" s="151"/>
      <c r="K6" s="12"/>
    </row>
    <row r="7" spans="1:11" ht="22.5" customHeight="1">
      <c r="A7" s="26" t="s">
        <v>209</v>
      </c>
      <c r="B7" s="25" t="s">
        <v>262</v>
      </c>
      <c r="C7" s="24" t="s">
        <v>261</v>
      </c>
      <c r="D7" s="77" t="s">
        <v>38</v>
      </c>
      <c r="E7" s="22">
        <v>9.8000000000000007</v>
      </c>
      <c r="F7" s="123">
        <v>9135</v>
      </c>
      <c r="G7" s="20" t="s">
        <v>11</v>
      </c>
      <c r="H7" s="179" t="s">
        <v>260</v>
      </c>
      <c r="I7" s="191">
        <f>SUM(E7:E8)</f>
        <v>19.600000000000001</v>
      </c>
      <c r="J7" s="158"/>
      <c r="K7" s="12"/>
    </row>
    <row r="8" spans="1:11" ht="24.75" customHeight="1" thickBot="1">
      <c r="A8" s="118" t="s">
        <v>209</v>
      </c>
      <c r="B8" s="51" t="s">
        <v>259</v>
      </c>
      <c r="C8" s="50" t="s">
        <v>86</v>
      </c>
      <c r="D8" s="122" t="s">
        <v>85</v>
      </c>
      <c r="E8" s="48">
        <v>9.8000000000000007</v>
      </c>
      <c r="F8" s="92">
        <v>9135</v>
      </c>
      <c r="G8" s="46" t="s">
        <v>11</v>
      </c>
      <c r="H8" s="180"/>
      <c r="I8" s="192"/>
      <c r="J8" s="159"/>
      <c r="K8" s="12"/>
    </row>
    <row r="9" spans="1:11" ht="15">
      <c r="A9" s="69" t="s">
        <v>209</v>
      </c>
      <c r="B9" s="68" t="s">
        <v>258</v>
      </c>
      <c r="C9" s="67" t="s">
        <v>31</v>
      </c>
      <c r="D9" s="121" t="s">
        <v>25</v>
      </c>
      <c r="E9" s="65">
        <v>8.4499999999999993</v>
      </c>
      <c r="F9" s="120">
        <v>9730</v>
      </c>
      <c r="G9" s="63" t="s">
        <v>24</v>
      </c>
      <c r="H9" s="178" t="s">
        <v>257</v>
      </c>
      <c r="I9" s="147">
        <f>SUM(E9:E18)</f>
        <v>304.10000000000002</v>
      </c>
      <c r="J9" s="148"/>
      <c r="K9" s="12"/>
    </row>
    <row r="10" spans="1:11" ht="15">
      <c r="A10" s="38" t="s">
        <v>209</v>
      </c>
      <c r="B10" s="37" t="s">
        <v>256</v>
      </c>
      <c r="C10" s="36" t="s">
        <v>31</v>
      </c>
      <c r="D10" s="57" t="s">
        <v>25</v>
      </c>
      <c r="E10" s="34">
        <v>4.6500000000000004</v>
      </c>
      <c r="F10" s="119">
        <v>9730</v>
      </c>
      <c r="G10" s="32" t="s">
        <v>24</v>
      </c>
      <c r="H10" s="179"/>
      <c r="I10" s="145"/>
      <c r="J10" s="152"/>
      <c r="K10" s="12"/>
    </row>
    <row r="11" spans="1:11" ht="15">
      <c r="A11" s="38" t="s">
        <v>209</v>
      </c>
      <c r="B11" s="37" t="s">
        <v>255</v>
      </c>
      <c r="C11" s="36" t="s">
        <v>29</v>
      </c>
      <c r="D11" s="57" t="s">
        <v>25</v>
      </c>
      <c r="E11" s="34">
        <v>4.0999999999999996</v>
      </c>
      <c r="F11" s="119">
        <v>9730</v>
      </c>
      <c r="G11" s="32" t="s">
        <v>24</v>
      </c>
      <c r="H11" s="179"/>
      <c r="I11" s="145"/>
      <c r="J11" s="152"/>
      <c r="K11" s="12"/>
    </row>
    <row r="12" spans="1:11" ht="15">
      <c r="A12" s="38" t="s">
        <v>209</v>
      </c>
      <c r="B12" s="37" t="s">
        <v>254</v>
      </c>
      <c r="C12" s="36" t="s">
        <v>26</v>
      </c>
      <c r="D12" s="57" t="s">
        <v>25</v>
      </c>
      <c r="E12" s="34">
        <v>4.25</v>
      </c>
      <c r="F12" s="119">
        <v>9730</v>
      </c>
      <c r="G12" s="32" t="s">
        <v>24</v>
      </c>
      <c r="H12" s="179"/>
      <c r="I12" s="145"/>
      <c r="J12" s="152"/>
      <c r="K12" s="12"/>
    </row>
    <row r="13" spans="1:11" ht="15">
      <c r="A13" s="38" t="s">
        <v>209</v>
      </c>
      <c r="B13" s="37" t="s">
        <v>253</v>
      </c>
      <c r="C13" s="36" t="s">
        <v>26</v>
      </c>
      <c r="D13" s="57" t="s">
        <v>25</v>
      </c>
      <c r="E13" s="34">
        <v>10.5</v>
      </c>
      <c r="F13" s="119">
        <v>9730</v>
      </c>
      <c r="G13" s="32" t="s">
        <v>24</v>
      </c>
      <c r="H13" s="179"/>
      <c r="I13" s="145"/>
      <c r="J13" s="152"/>
      <c r="K13" s="12"/>
    </row>
    <row r="14" spans="1:11" ht="15">
      <c r="A14" s="38" t="s">
        <v>209</v>
      </c>
      <c r="B14" s="37" t="s">
        <v>252</v>
      </c>
      <c r="C14" s="36" t="s">
        <v>12</v>
      </c>
      <c r="D14" s="35" t="s">
        <v>5</v>
      </c>
      <c r="E14" s="34">
        <v>12.7</v>
      </c>
      <c r="F14" s="119">
        <v>9730</v>
      </c>
      <c r="G14" s="32" t="s">
        <v>24</v>
      </c>
      <c r="H14" s="179"/>
      <c r="I14" s="145"/>
      <c r="J14" s="152"/>
      <c r="K14" s="12"/>
    </row>
    <row r="15" spans="1:11" ht="15">
      <c r="A15" s="38" t="s">
        <v>209</v>
      </c>
      <c r="B15" s="37" t="s">
        <v>251</v>
      </c>
      <c r="C15" s="36" t="s">
        <v>12</v>
      </c>
      <c r="D15" s="35" t="s">
        <v>5</v>
      </c>
      <c r="E15" s="34">
        <v>31.75</v>
      </c>
      <c r="F15" s="119">
        <v>9730</v>
      </c>
      <c r="G15" s="32" t="s">
        <v>24</v>
      </c>
      <c r="H15" s="179"/>
      <c r="I15" s="145"/>
      <c r="J15" s="152"/>
      <c r="K15" s="12"/>
    </row>
    <row r="16" spans="1:11" ht="15">
      <c r="A16" s="38" t="s">
        <v>209</v>
      </c>
      <c r="B16" s="37" t="s">
        <v>250</v>
      </c>
      <c r="C16" s="36" t="s">
        <v>249</v>
      </c>
      <c r="D16" s="58" t="s">
        <v>38</v>
      </c>
      <c r="E16" s="34">
        <v>9.8000000000000007</v>
      </c>
      <c r="F16" s="119">
        <v>9730</v>
      </c>
      <c r="G16" s="32" t="s">
        <v>11</v>
      </c>
      <c r="H16" s="179"/>
      <c r="I16" s="145"/>
      <c r="J16" s="152"/>
      <c r="K16" s="12"/>
    </row>
    <row r="17" spans="1:11" ht="15">
      <c r="A17" s="38" t="s">
        <v>209</v>
      </c>
      <c r="B17" s="37" t="s">
        <v>248</v>
      </c>
      <c r="C17" s="36" t="s">
        <v>247</v>
      </c>
      <c r="D17" s="58" t="s">
        <v>38</v>
      </c>
      <c r="E17" s="34">
        <v>9.8000000000000007</v>
      </c>
      <c r="F17" s="119">
        <v>9730</v>
      </c>
      <c r="G17" s="32" t="s">
        <v>11</v>
      </c>
      <c r="H17" s="179"/>
      <c r="I17" s="145"/>
      <c r="J17" s="152"/>
      <c r="K17" s="12"/>
    </row>
    <row r="18" spans="1:11" ht="15.75" thickBot="1">
      <c r="A18" s="118" t="s">
        <v>209</v>
      </c>
      <c r="B18" s="51" t="s">
        <v>246</v>
      </c>
      <c r="C18" s="50" t="s">
        <v>245</v>
      </c>
      <c r="D18" s="86" t="s">
        <v>38</v>
      </c>
      <c r="E18" s="48">
        <v>208.1</v>
      </c>
      <c r="F18" s="117">
        <v>9730</v>
      </c>
      <c r="G18" s="46" t="s">
        <v>11</v>
      </c>
      <c r="H18" s="180"/>
      <c r="I18" s="146"/>
      <c r="J18" s="151"/>
      <c r="K18" s="12" t="s">
        <v>244</v>
      </c>
    </row>
    <row r="19" spans="1:11" ht="23.25" customHeight="1">
      <c r="A19" s="45" t="s">
        <v>243</v>
      </c>
      <c r="B19" s="116" t="s">
        <v>239</v>
      </c>
      <c r="C19" s="43" t="s">
        <v>242</v>
      </c>
      <c r="D19" s="42" t="s">
        <v>5</v>
      </c>
      <c r="E19" s="41">
        <v>20.5</v>
      </c>
      <c r="F19" s="40">
        <v>9300</v>
      </c>
      <c r="G19" s="39" t="s">
        <v>241</v>
      </c>
      <c r="H19" s="141" t="s">
        <v>240</v>
      </c>
      <c r="I19" s="115">
        <f>SUM(E19:E20)</f>
        <v>35.35</v>
      </c>
      <c r="J19" s="114"/>
      <c r="K19" s="12"/>
    </row>
    <row r="20" spans="1:11" ht="24" customHeight="1" thickBot="1">
      <c r="A20" s="31" t="s">
        <v>209</v>
      </c>
      <c r="B20" s="30" t="s">
        <v>239</v>
      </c>
      <c r="C20" s="29" t="s">
        <v>238</v>
      </c>
      <c r="D20" s="28" t="s">
        <v>5</v>
      </c>
      <c r="E20" s="27">
        <v>14.85</v>
      </c>
      <c r="F20" s="14">
        <v>9300</v>
      </c>
      <c r="G20" s="13" t="s">
        <v>237</v>
      </c>
      <c r="H20" s="143"/>
      <c r="I20" s="113"/>
      <c r="J20" s="112"/>
      <c r="K20" s="12"/>
    </row>
    <row r="21" spans="1:11" ht="46.5" thickBot="1">
      <c r="A21" s="111" t="s">
        <v>209</v>
      </c>
      <c r="B21" s="110" t="s">
        <v>236</v>
      </c>
      <c r="C21" s="109" t="s">
        <v>41</v>
      </c>
      <c r="D21" s="108" t="s">
        <v>38</v>
      </c>
      <c r="E21" s="107">
        <v>17.2</v>
      </c>
      <c r="F21" s="106">
        <v>9300</v>
      </c>
      <c r="G21" s="105" t="s">
        <v>11</v>
      </c>
      <c r="H21" s="104" t="s">
        <v>235</v>
      </c>
      <c r="I21" s="103">
        <f>SUM(E21)</f>
        <v>17.2</v>
      </c>
      <c r="J21" s="102"/>
      <c r="K21" s="12"/>
    </row>
    <row r="22" spans="1:11" ht="18.75" customHeight="1">
      <c r="A22" s="26" t="s">
        <v>209</v>
      </c>
      <c r="B22" s="25" t="s">
        <v>234</v>
      </c>
      <c r="C22" s="24" t="s">
        <v>231</v>
      </c>
      <c r="D22" s="23" t="s">
        <v>5</v>
      </c>
      <c r="E22" s="22">
        <v>277.8</v>
      </c>
      <c r="F22" s="21">
        <v>9300</v>
      </c>
      <c r="G22" s="20" t="s">
        <v>24</v>
      </c>
      <c r="H22" s="142" t="s">
        <v>233</v>
      </c>
      <c r="I22" s="195">
        <f>SUM(E22:E32)</f>
        <v>641.15000000000009</v>
      </c>
      <c r="J22" s="160"/>
    </row>
    <row r="23" spans="1:11" ht="15">
      <c r="A23" s="38" t="s">
        <v>209</v>
      </c>
      <c r="B23" s="37" t="s">
        <v>232</v>
      </c>
      <c r="C23" s="36" t="s">
        <v>231</v>
      </c>
      <c r="D23" s="35" t="s">
        <v>5</v>
      </c>
      <c r="E23" s="34">
        <v>277.8</v>
      </c>
      <c r="F23" s="33">
        <v>9300</v>
      </c>
      <c r="G23" s="32" t="s">
        <v>24</v>
      </c>
      <c r="H23" s="142"/>
      <c r="I23" s="195"/>
      <c r="J23" s="161"/>
    </row>
    <row r="24" spans="1:11" ht="15">
      <c r="A24" s="38" t="s">
        <v>209</v>
      </c>
      <c r="B24" s="37" t="s">
        <v>230</v>
      </c>
      <c r="C24" s="36" t="s">
        <v>12</v>
      </c>
      <c r="D24" s="35" t="s">
        <v>5</v>
      </c>
      <c r="E24" s="34">
        <v>12.85</v>
      </c>
      <c r="F24" s="33">
        <v>9300</v>
      </c>
      <c r="G24" s="32" t="s">
        <v>24</v>
      </c>
      <c r="H24" s="142"/>
      <c r="I24" s="195"/>
      <c r="J24" s="161"/>
    </row>
    <row r="25" spans="1:11" ht="15">
      <c r="A25" s="38" t="s">
        <v>209</v>
      </c>
      <c r="B25" s="37" t="s">
        <v>229</v>
      </c>
      <c r="C25" s="36" t="s">
        <v>31</v>
      </c>
      <c r="D25" s="57" t="s">
        <v>25</v>
      </c>
      <c r="E25" s="34">
        <v>4.6500000000000004</v>
      </c>
      <c r="F25" s="33">
        <v>9300</v>
      </c>
      <c r="G25" s="32" t="s">
        <v>24</v>
      </c>
      <c r="H25" s="142"/>
      <c r="I25" s="195"/>
      <c r="J25" s="161"/>
    </row>
    <row r="26" spans="1:11" ht="15">
      <c r="A26" s="38" t="s">
        <v>209</v>
      </c>
      <c r="B26" s="37" t="s">
        <v>228</v>
      </c>
      <c r="C26" s="36" t="s">
        <v>31</v>
      </c>
      <c r="D26" s="57" t="s">
        <v>25</v>
      </c>
      <c r="E26" s="34">
        <v>8.4499999999999993</v>
      </c>
      <c r="F26" s="33">
        <v>9300</v>
      </c>
      <c r="G26" s="32" t="s">
        <v>24</v>
      </c>
      <c r="H26" s="142"/>
      <c r="I26" s="195"/>
      <c r="J26" s="161"/>
    </row>
    <row r="27" spans="1:11" ht="15">
      <c r="A27" s="38" t="s">
        <v>209</v>
      </c>
      <c r="B27" s="37" t="s">
        <v>227</v>
      </c>
      <c r="C27" s="36" t="s">
        <v>29</v>
      </c>
      <c r="D27" s="57" t="s">
        <v>25</v>
      </c>
      <c r="E27" s="34">
        <v>4.0999999999999996</v>
      </c>
      <c r="F27" s="33">
        <v>9300</v>
      </c>
      <c r="G27" s="32" t="s">
        <v>24</v>
      </c>
      <c r="H27" s="142"/>
      <c r="I27" s="195"/>
      <c r="J27" s="161"/>
    </row>
    <row r="28" spans="1:11" ht="15">
      <c r="A28" s="38" t="s">
        <v>209</v>
      </c>
      <c r="B28" s="37" t="s">
        <v>226</v>
      </c>
      <c r="C28" s="36" t="s">
        <v>26</v>
      </c>
      <c r="D28" s="57" t="s">
        <v>25</v>
      </c>
      <c r="E28" s="34">
        <v>4.25</v>
      </c>
      <c r="F28" s="33">
        <v>9300</v>
      </c>
      <c r="G28" s="32" t="s">
        <v>24</v>
      </c>
      <c r="H28" s="142"/>
      <c r="I28" s="195"/>
      <c r="J28" s="161"/>
    </row>
    <row r="29" spans="1:11" ht="15">
      <c r="A29" s="38" t="s">
        <v>209</v>
      </c>
      <c r="B29" s="37" t="s">
        <v>225</v>
      </c>
      <c r="C29" s="36" t="s">
        <v>26</v>
      </c>
      <c r="D29" s="57" t="s">
        <v>25</v>
      </c>
      <c r="E29" s="34">
        <v>10.5</v>
      </c>
      <c r="F29" s="33">
        <v>9300</v>
      </c>
      <c r="G29" s="32" t="s">
        <v>24</v>
      </c>
      <c r="H29" s="142"/>
      <c r="I29" s="195"/>
      <c r="J29" s="161"/>
    </row>
    <row r="30" spans="1:11" ht="15">
      <c r="A30" s="38" t="s">
        <v>209</v>
      </c>
      <c r="B30" s="37" t="s">
        <v>224</v>
      </c>
      <c r="C30" s="36" t="s">
        <v>12</v>
      </c>
      <c r="D30" s="35" t="s">
        <v>5</v>
      </c>
      <c r="E30" s="34">
        <v>31.75</v>
      </c>
      <c r="F30" s="33">
        <v>9300</v>
      </c>
      <c r="G30" s="32" t="s">
        <v>24</v>
      </c>
      <c r="H30" s="142"/>
      <c r="I30" s="195"/>
      <c r="J30" s="161"/>
    </row>
    <row r="31" spans="1:11" ht="15">
      <c r="A31" s="38" t="s">
        <v>209</v>
      </c>
      <c r="B31" s="37" t="s">
        <v>223</v>
      </c>
      <c r="C31" s="36" t="s">
        <v>222</v>
      </c>
      <c r="D31" s="35" t="s">
        <v>5</v>
      </c>
      <c r="E31" s="34">
        <v>4.5</v>
      </c>
      <c r="F31" s="33">
        <v>9300</v>
      </c>
      <c r="G31" s="32" t="s">
        <v>11</v>
      </c>
      <c r="H31" s="142"/>
      <c r="I31" s="195"/>
      <c r="J31" s="161"/>
    </row>
    <row r="32" spans="1:11" ht="15.75" thickBot="1">
      <c r="A32" s="118" t="s">
        <v>209</v>
      </c>
      <c r="B32" s="51" t="s">
        <v>221</v>
      </c>
      <c r="C32" s="50" t="s">
        <v>220</v>
      </c>
      <c r="D32" s="101" t="s">
        <v>5</v>
      </c>
      <c r="E32" s="48">
        <v>4.5</v>
      </c>
      <c r="F32" s="61">
        <v>9300</v>
      </c>
      <c r="G32" s="46" t="s">
        <v>11</v>
      </c>
      <c r="H32" s="143"/>
      <c r="I32" s="196"/>
      <c r="J32" s="162"/>
    </row>
    <row r="33" spans="1:11" ht="15.75" thickTop="1">
      <c r="A33" s="45" t="s">
        <v>209</v>
      </c>
      <c r="B33" s="44" t="s">
        <v>219</v>
      </c>
      <c r="C33" s="43" t="s">
        <v>218</v>
      </c>
      <c r="D33" s="100" t="s">
        <v>38</v>
      </c>
      <c r="E33" s="41">
        <f>208.1-9.8</f>
        <v>198.29999999999998</v>
      </c>
      <c r="F33" s="40">
        <v>9300</v>
      </c>
      <c r="G33" s="39" t="s">
        <v>11</v>
      </c>
      <c r="H33" s="141" t="s">
        <v>217</v>
      </c>
      <c r="I33" s="144">
        <f>SUM(E33:E38)</f>
        <v>307.2</v>
      </c>
      <c r="J33" s="148"/>
      <c r="K33" s="12"/>
    </row>
    <row r="34" spans="1:11" ht="15">
      <c r="A34" s="38" t="s">
        <v>209</v>
      </c>
      <c r="B34" s="37" t="s">
        <v>216</v>
      </c>
      <c r="C34" s="36" t="s">
        <v>215</v>
      </c>
      <c r="D34" s="58" t="s">
        <v>38</v>
      </c>
      <c r="E34" s="34">
        <v>9.8000000000000007</v>
      </c>
      <c r="F34" s="33">
        <v>9300</v>
      </c>
      <c r="G34" s="32" t="s">
        <v>11</v>
      </c>
      <c r="H34" s="142"/>
      <c r="I34" s="145"/>
      <c r="J34" s="152"/>
      <c r="K34" s="12"/>
    </row>
    <row r="35" spans="1:11" ht="15">
      <c r="A35" s="38" t="s">
        <v>209</v>
      </c>
      <c r="B35" s="37" t="s">
        <v>214</v>
      </c>
      <c r="C35" s="36" t="s">
        <v>213</v>
      </c>
      <c r="D35" s="71" t="s">
        <v>19</v>
      </c>
      <c r="E35" s="34">
        <v>18.5</v>
      </c>
      <c r="F35" s="33">
        <v>9300</v>
      </c>
      <c r="G35" s="32" t="s">
        <v>11</v>
      </c>
      <c r="H35" s="142"/>
      <c r="I35" s="145"/>
      <c r="J35" s="152"/>
      <c r="K35" s="12"/>
    </row>
    <row r="36" spans="1:11" ht="15">
      <c r="A36" s="38" t="s">
        <v>209</v>
      </c>
      <c r="B36" s="37" t="s">
        <v>212</v>
      </c>
      <c r="C36" s="36" t="s">
        <v>211</v>
      </c>
      <c r="D36" s="35" t="s">
        <v>5</v>
      </c>
      <c r="E36" s="34">
        <v>6.5</v>
      </c>
      <c r="F36" s="33">
        <v>9300</v>
      </c>
      <c r="G36" s="32" t="s">
        <v>11</v>
      </c>
      <c r="H36" s="142"/>
      <c r="I36" s="145"/>
      <c r="J36" s="152"/>
      <c r="K36" s="12"/>
    </row>
    <row r="37" spans="1:11" ht="15">
      <c r="A37" s="38" t="s">
        <v>209</v>
      </c>
      <c r="B37" s="37" t="s">
        <v>210</v>
      </c>
      <c r="C37" s="36" t="s">
        <v>6</v>
      </c>
      <c r="D37" s="35" t="s">
        <v>5</v>
      </c>
      <c r="E37" s="34">
        <v>37.049999999999997</v>
      </c>
      <c r="F37" s="33">
        <v>9300</v>
      </c>
      <c r="G37" s="32" t="s">
        <v>207</v>
      </c>
      <c r="H37" s="142"/>
      <c r="I37" s="145"/>
      <c r="J37" s="152"/>
      <c r="K37" s="12"/>
    </row>
    <row r="38" spans="1:11" ht="15.75" thickBot="1">
      <c r="A38" s="118" t="s">
        <v>209</v>
      </c>
      <c r="B38" s="51" t="s">
        <v>208</v>
      </c>
      <c r="C38" s="50" t="s">
        <v>6</v>
      </c>
      <c r="D38" s="28" t="s">
        <v>5</v>
      </c>
      <c r="E38" s="48">
        <v>37.049999999999997</v>
      </c>
      <c r="F38" s="61">
        <v>9300</v>
      </c>
      <c r="G38" s="13" t="s">
        <v>207</v>
      </c>
      <c r="H38" s="143"/>
      <c r="I38" s="146"/>
      <c r="J38" s="151"/>
      <c r="K38" s="12"/>
    </row>
    <row r="39" spans="1:11" ht="15">
      <c r="A39" s="19" t="s">
        <v>128</v>
      </c>
      <c r="B39" s="18" t="s">
        <v>206</v>
      </c>
      <c r="C39" s="17" t="s">
        <v>31</v>
      </c>
      <c r="D39" s="99" t="s">
        <v>25</v>
      </c>
      <c r="E39" s="15">
        <v>8.4499999999999993</v>
      </c>
      <c r="F39" s="98">
        <v>2900</v>
      </c>
      <c r="G39" s="97" t="s">
        <v>24</v>
      </c>
      <c r="H39" s="142" t="s">
        <v>205</v>
      </c>
      <c r="I39" s="147">
        <f>SUM(E39:E57)</f>
        <v>341.4</v>
      </c>
      <c r="J39" s="148"/>
      <c r="K39" s="12"/>
    </row>
    <row r="40" spans="1:11" ht="15">
      <c r="A40" s="38" t="s">
        <v>128</v>
      </c>
      <c r="B40" s="37" t="s">
        <v>204</v>
      </c>
      <c r="C40" s="36" t="s">
        <v>31</v>
      </c>
      <c r="D40" s="57" t="s">
        <v>25</v>
      </c>
      <c r="E40" s="34">
        <v>4.6500000000000004</v>
      </c>
      <c r="F40" s="96">
        <v>2900</v>
      </c>
      <c r="G40" s="32" t="s">
        <v>24</v>
      </c>
      <c r="H40" s="142"/>
      <c r="I40" s="145"/>
      <c r="J40" s="152"/>
      <c r="K40" s="12"/>
    </row>
    <row r="41" spans="1:11" ht="15">
      <c r="A41" s="38" t="s">
        <v>128</v>
      </c>
      <c r="B41" s="37" t="s">
        <v>203</v>
      </c>
      <c r="C41" s="36" t="s">
        <v>122</v>
      </c>
      <c r="D41" s="57" t="s">
        <v>25</v>
      </c>
      <c r="E41" s="34">
        <v>4.25</v>
      </c>
      <c r="F41" s="96">
        <v>2900</v>
      </c>
      <c r="G41" s="32" t="s">
        <v>24</v>
      </c>
      <c r="H41" s="142"/>
      <c r="I41" s="145"/>
      <c r="J41" s="152"/>
      <c r="K41" s="12"/>
    </row>
    <row r="42" spans="1:11" ht="15">
      <c r="A42" s="38" t="s">
        <v>128</v>
      </c>
      <c r="B42" s="37" t="s">
        <v>202</v>
      </c>
      <c r="C42" s="36" t="s">
        <v>26</v>
      </c>
      <c r="D42" s="57" t="s">
        <v>25</v>
      </c>
      <c r="E42" s="34">
        <v>4.25</v>
      </c>
      <c r="F42" s="96">
        <v>2900</v>
      </c>
      <c r="G42" s="32" t="s">
        <v>24</v>
      </c>
      <c r="H42" s="142"/>
      <c r="I42" s="145"/>
      <c r="J42" s="152"/>
      <c r="K42" s="12"/>
    </row>
    <row r="43" spans="1:11" ht="15">
      <c r="A43" s="38" t="s">
        <v>128</v>
      </c>
      <c r="B43" s="37" t="s">
        <v>201</v>
      </c>
      <c r="C43" s="36" t="s">
        <v>26</v>
      </c>
      <c r="D43" s="57" t="s">
        <v>25</v>
      </c>
      <c r="E43" s="34">
        <v>10.45</v>
      </c>
      <c r="F43" s="96">
        <v>2900</v>
      </c>
      <c r="G43" s="32" t="s">
        <v>24</v>
      </c>
      <c r="H43" s="142"/>
      <c r="I43" s="145"/>
      <c r="J43" s="152"/>
      <c r="K43" s="12"/>
    </row>
    <row r="44" spans="1:11" ht="15">
      <c r="A44" s="38" t="s">
        <v>128</v>
      </c>
      <c r="B44" s="37" t="s">
        <v>200</v>
      </c>
      <c r="C44" s="36" t="s">
        <v>12</v>
      </c>
      <c r="D44" s="35" t="s">
        <v>5</v>
      </c>
      <c r="E44" s="34">
        <v>13.25</v>
      </c>
      <c r="F44" s="96">
        <v>2900</v>
      </c>
      <c r="G44" s="32" t="s">
        <v>11</v>
      </c>
      <c r="H44" s="142"/>
      <c r="I44" s="145"/>
      <c r="J44" s="152"/>
      <c r="K44" s="12"/>
    </row>
    <row r="45" spans="1:11" ht="15">
      <c r="A45" s="38" t="s">
        <v>128</v>
      </c>
      <c r="B45" s="37" t="s">
        <v>199</v>
      </c>
      <c r="C45" s="36" t="s">
        <v>198</v>
      </c>
      <c r="D45" s="58" t="s">
        <v>38</v>
      </c>
      <c r="E45" s="34">
        <v>31.3</v>
      </c>
      <c r="F45" s="96">
        <v>2900</v>
      </c>
      <c r="G45" s="32" t="s">
        <v>11</v>
      </c>
      <c r="H45" s="142"/>
      <c r="I45" s="145"/>
      <c r="J45" s="152"/>
      <c r="K45" s="12"/>
    </row>
    <row r="46" spans="1:11" ht="15">
      <c r="A46" s="38" t="s">
        <v>128</v>
      </c>
      <c r="B46" s="37" t="s">
        <v>197</v>
      </c>
      <c r="C46" s="36" t="s">
        <v>12</v>
      </c>
      <c r="D46" s="35" t="s">
        <v>5</v>
      </c>
      <c r="E46" s="34">
        <v>47.1</v>
      </c>
      <c r="F46" s="96">
        <v>2900</v>
      </c>
      <c r="G46" s="32" t="s">
        <v>11</v>
      </c>
      <c r="H46" s="142"/>
      <c r="I46" s="145"/>
      <c r="J46" s="152"/>
      <c r="K46" s="12"/>
    </row>
    <row r="47" spans="1:11" ht="15">
      <c r="A47" s="38" t="s">
        <v>128</v>
      </c>
      <c r="B47" s="37" t="s">
        <v>196</v>
      </c>
      <c r="C47" s="36" t="s">
        <v>137</v>
      </c>
      <c r="D47" s="58" t="s">
        <v>38</v>
      </c>
      <c r="E47" s="34">
        <v>31.25</v>
      </c>
      <c r="F47" s="96">
        <v>2900</v>
      </c>
      <c r="G47" s="32" t="s">
        <v>136</v>
      </c>
      <c r="H47" s="142"/>
      <c r="I47" s="145"/>
      <c r="J47" s="152"/>
      <c r="K47" s="12"/>
    </row>
    <row r="48" spans="1:11" ht="15">
      <c r="A48" s="38" t="s">
        <v>128</v>
      </c>
      <c r="B48" s="37" t="s">
        <v>195</v>
      </c>
      <c r="C48" s="36" t="s">
        <v>137</v>
      </c>
      <c r="D48" s="58" t="s">
        <v>38</v>
      </c>
      <c r="E48" s="34">
        <v>39.1</v>
      </c>
      <c r="F48" s="96">
        <v>2900</v>
      </c>
      <c r="G48" s="32" t="s">
        <v>136</v>
      </c>
      <c r="H48" s="142"/>
      <c r="I48" s="145"/>
      <c r="J48" s="152"/>
      <c r="K48" s="12"/>
    </row>
    <row r="49" spans="1:11" ht="15">
      <c r="A49" s="38" t="s">
        <v>128</v>
      </c>
      <c r="B49" s="37" t="s">
        <v>194</v>
      </c>
      <c r="C49" s="36" t="s">
        <v>140</v>
      </c>
      <c r="D49" s="58" t="s">
        <v>38</v>
      </c>
      <c r="E49" s="34">
        <v>33.35</v>
      </c>
      <c r="F49" s="96">
        <v>2900</v>
      </c>
      <c r="G49" s="32" t="s">
        <v>37</v>
      </c>
      <c r="H49" s="142"/>
      <c r="I49" s="145"/>
      <c r="J49" s="152"/>
      <c r="K49" s="12"/>
    </row>
    <row r="50" spans="1:11" ht="15">
      <c r="A50" s="38" t="s">
        <v>128</v>
      </c>
      <c r="B50" s="37" t="s">
        <v>193</v>
      </c>
      <c r="C50" s="36" t="s">
        <v>142</v>
      </c>
      <c r="D50" s="58" t="s">
        <v>38</v>
      </c>
      <c r="E50" s="34">
        <v>33.35</v>
      </c>
      <c r="F50" s="96">
        <v>2900</v>
      </c>
      <c r="G50" s="32" t="s">
        <v>37</v>
      </c>
      <c r="H50" s="142"/>
      <c r="I50" s="145"/>
      <c r="J50" s="152"/>
      <c r="K50" s="12"/>
    </row>
    <row r="51" spans="1:11" ht="15">
      <c r="A51" s="38" t="s">
        <v>128</v>
      </c>
      <c r="B51" s="37" t="s">
        <v>192</v>
      </c>
      <c r="C51" s="36" t="s">
        <v>144</v>
      </c>
      <c r="D51" s="58" t="s">
        <v>38</v>
      </c>
      <c r="E51" s="34">
        <v>20.149999999999999</v>
      </c>
      <c r="F51" s="96">
        <v>2900</v>
      </c>
      <c r="G51" s="32" t="s">
        <v>37</v>
      </c>
      <c r="H51" s="142"/>
      <c r="I51" s="145"/>
      <c r="J51" s="152"/>
      <c r="K51" s="12"/>
    </row>
    <row r="52" spans="1:11" ht="15">
      <c r="A52" s="38" t="s">
        <v>128</v>
      </c>
      <c r="B52" s="37" t="s">
        <v>191</v>
      </c>
      <c r="C52" s="36" t="s">
        <v>12</v>
      </c>
      <c r="D52" s="35" t="s">
        <v>5</v>
      </c>
      <c r="E52" s="34">
        <v>9.85</v>
      </c>
      <c r="F52" s="96">
        <v>2900</v>
      </c>
      <c r="G52" s="32" t="s">
        <v>11</v>
      </c>
      <c r="H52" s="142"/>
      <c r="I52" s="145"/>
      <c r="J52" s="152"/>
      <c r="K52" s="12"/>
    </row>
    <row r="53" spans="1:11" ht="15">
      <c r="A53" s="38" t="s">
        <v>128</v>
      </c>
      <c r="B53" s="37" t="s">
        <v>190</v>
      </c>
      <c r="C53" s="36" t="s">
        <v>86</v>
      </c>
      <c r="D53" s="70" t="s">
        <v>85</v>
      </c>
      <c r="E53" s="34">
        <v>6.4</v>
      </c>
      <c r="F53" s="96">
        <v>2900</v>
      </c>
      <c r="G53" s="32" t="s">
        <v>11</v>
      </c>
      <c r="H53" s="142"/>
      <c r="I53" s="145"/>
      <c r="J53" s="152"/>
      <c r="K53" s="12"/>
    </row>
    <row r="54" spans="1:11" ht="15">
      <c r="A54" s="38" t="s">
        <v>128</v>
      </c>
      <c r="B54" s="37" t="s">
        <v>189</v>
      </c>
      <c r="C54" s="36" t="s">
        <v>148</v>
      </c>
      <c r="D54" s="57" t="s">
        <v>25</v>
      </c>
      <c r="E54" s="34">
        <v>2.75</v>
      </c>
      <c r="F54" s="96">
        <v>2900</v>
      </c>
      <c r="G54" s="32" t="s">
        <v>24</v>
      </c>
      <c r="H54" s="142"/>
      <c r="I54" s="145"/>
      <c r="J54" s="152"/>
      <c r="K54" s="12"/>
    </row>
    <row r="55" spans="1:11" ht="15">
      <c r="A55" s="38" t="s">
        <v>128</v>
      </c>
      <c r="B55" s="37" t="s">
        <v>188</v>
      </c>
      <c r="C55" s="36" t="s">
        <v>148</v>
      </c>
      <c r="D55" s="57" t="s">
        <v>25</v>
      </c>
      <c r="E55" s="34">
        <v>1.2</v>
      </c>
      <c r="F55" s="96">
        <v>2900</v>
      </c>
      <c r="G55" s="32" t="s">
        <v>24</v>
      </c>
      <c r="H55" s="142"/>
      <c r="I55" s="145"/>
      <c r="J55" s="152"/>
      <c r="K55" s="12"/>
    </row>
    <row r="56" spans="1:11" ht="15">
      <c r="A56" s="38" t="s">
        <v>128</v>
      </c>
      <c r="B56" s="37" t="s">
        <v>187</v>
      </c>
      <c r="C56" s="36" t="s">
        <v>151</v>
      </c>
      <c r="D56" s="70" t="s">
        <v>85</v>
      </c>
      <c r="E56" s="34">
        <v>5</v>
      </c>
      <c r="F56" s="96">
        <v>2900</v>
      </c>
      <c r="G56" s="32" t="s">
        <v>11</v>
      </c>
      <c r="H56" s="142"/>
      <c r="I56" s="145"/>
      <c r="J56" s="152"/>
      <c r="K56" s="12"/>
    </row>
    <row r="57" spans="1:11" ht="15.75" thickBot="1">
      <c r="A57" s="118" t="s">
        <v>128</v>
      </c>
      <c r="B57" s="51" t="s">
        <v>186</v>
      </c>
      <c r="C57" s="50" t="s">
        <v>153</v>
      </c>
      <c r="D57" s="74" t="s">
        <v>38</v>
      </c>
      <c r="E57" s="48">
        <v>35.299999999999997</v>
      </c>
      <c r="F57" s="95">
        <v>2900</v>
      </c>
      <c r="G57" s="46" t="s">
        <v>136</v>
      </c>
      <c r="H57" s="143"/>
      <c r="I57" s="146"/>
      <c r="J57" s="151"/>
      <c r="K57" s="12"/>
    </row>
    <row r="58" spans="1:11" ht="15">
      <c r="A58" s="45" t="s">
        <v>128</v>
      </c>
      <c r="B58" s="44" t="s">
        <v>185</v>
      </c>
      <c r="C58" s="43" t="s">
        <v>105</v>
      </c>
      <c r="D58" s="72" t="s">
        <v>38</v>
      </c>
      <c r="E58" s="41">
        <v>31.3</v>
      </c>
      <c r="F58" s="94">
        <v>1900</v>
      </c>
      <c r="G58" s="39" t="s">
        <v>11</v>
      </c>
      <c r="H58" s="141" t="s">
        <v>184</v>
      </c>
      <c r="I58" s="144">
        <f>SUM(E58:E77)</f>
        <v>346.49999999999994</v>
      </c>
      <c r="J58" s="148"/>
      <c r="K58" s="12"/>
    </row>
    <row r="59" spans="1:11" ht="15">
      <c r="A59" s="38" t="s">
        <v>128</v>
      </c>
      <c r="B59" s="37" t="s">
        <v>183</v>
      </c>
      <c r="C59" s="36" t="s">
        <v>12</v>
      </c>
      <c r="D59" s="35" t="s">
        <v>5</v>
      </c>
      <c r="E59" s="34">
        <v>13.2</v>
      </c>
      <c r="F59" s="93">
        <v>1900</v>
      </c>
      <c r="G59" s="32" t="s">
        <v>11</v>
      </c>
      <c r="H59" s="142"/>
      <c r="I59" s="145"/>
      <c r="J59" s="152"/>
      <c r="K59" s="12"/>
    </row>
    <row r="60" spans="1:11" ht="15">
      <c r="A60" s="38" t="s">
        <v>128</v>
      </c>
      <c r="B60" s="37" t="s">
        <v>182</v>
      </c>
      <c r="C60" s="36" t="s">
        <v>31</v>
      </c>
      <c r="D60" s="57" t="s">
        <v>25</v>
      </c>
      <c r="E60" s="34">
        <v>4.9000000000000004</v>
      </c>
      <c r="F60" s="93">
        <v>1900</v>
      </c>
      <c r="G60" s="32" t="s">
        <v>24</v>
      </c>
      <c r="H60" s="142"/>
      <c r="I60" s="145"/>
      <c r="J60" s="152"/>
      <c r="K60" s="12"/>
    </row>
    <row r="61" spans="1:11" ht="15">
      <c r="A61" s="38" t="s">
        <v>128</v>
      </c>
      <c r="B61" s="37" t="s">
        <v>181</v>
      </c>
      <c r="C61" s="36" t="s">
        <v>31</v>
      </c>
      <c r="D61" s="57" t="s">
        <v>25</v>
      </c>
      <c r="E61" s="34">
        <v>8.4499999999999993</v>
      </c>
      <c r="F61" s="93">
        <v>1900</v>
      </c>
      <c r="G61" s="32" t="s">
        <v>24</v>
      </c>
      <c r="H61" s="142"/>
      <c r="I61" s="145"/>
      <c r="J61" s="152"/>
      <c r="K61" s="12"/>
    </row>
    <row r="62" spans="1:11" ht="15">
      <c r="A62" s="38" t="s">
        <v>128</v>
      </c>
      <c r="B62" s="37" t="s">
        <v>180</v>
      </c>
      <c r="C62" s="36" t="s">
        <v>29</v>
      </c>
      <c r="D62" s="57" t="s">
        <v>25</v>
      </c>
      <c r="E62" s="34">
        <v>4.0999999999999996</v>
      </c>
      <c r="F62" s="93">
        <v>1900</v>
      </c>
      <c r="G62" s="32" t="s">
        <v>24</v>
      </c>
      <c r="H62" s="142"/>
      <c r="I62" s="145"/>
      <c r="J62" s="152"/>
      <c r="K62" s="12"/>
    </row>
    <row r="63" spans="1:11" ht="15">
      <c r="A63" s="38" t="s">
        <v>128</v>
      </c>
      <c r="B63" s="37" t="s">
        <v>179</v>
      </c>
      <c r="C63" s="36" t="s">
        <v>26</v>
      </c>
      <c r="D63" s="57" t="s">
        <v>25</v>
      </c>
      <c r="E63" s="34">
        <v>4.95</v>
      </c>
      <c r="F63" s="93">
        <v>1900</v>
      </c>
      <c r="G63" s="32" t="s">
        <v>24</v>
      </c>
      <c r="H63" s="142"/>
      <c r="I63" s="145"/>
      <c r="J63" s="152"/>
      <c r="K63" s="12"/>
    </row>
    <row r="64" spans="1:11" ht="15">
      <c r="A64" s="38" t="s">
        <v>128</v>
      </c>
      <c r="B64" s="37" t="s">
        <v>178</v>
      </c>
      <c r="C64" s="36" t="s">
        <v>26</v>
      </c>
      <c r="D64" s="57" t="s">
        <v>25</v>
      </c>
      <c r="E64" s="34">
        <v>10.45</v>
      </c>
      <c r="F64" s="93">
        <v>1900</v>
      </c>
      <c r="G64" s="32" t="s">
        <v>24</v>
      </c>
      <c r="H64" s="142"/>
      <c r="I64" s="145"/>
      <c r="J64" s="152"/>
      <c r="K64" s="12"/>
    </row>
    <row r="65" spans="1:11" ht="15">
      <c r="A65" s="38" t="s">
        <v>128</v>
      </c>
      <c r="B65" s="37" t="s">
        <v>177</v>
      </c>
      <c r="C65" s="36" t="s">
        <v>122</v>
      </c>
      <c r="D65" s="57" t="s">
        <v>25</v>
      </c>
      <c r="E65" s="34">
        <v>3.65</v>
      </c>
      <c r="F65" s="93">
        <v>1900</v>
      </c>
      <c r="G65" s="32" t="s">
        <v>24</v>
      </c>
      <c r="H65" s="142"/>
      <c r="I65" s="145"/>
      <c r="J65" s="152"/>
      <c r="K65" s="12"/>
    </row>
    <row r="66" spans="1:11" ht="15">
      <c r="A66" s="38" t="s">
        <v>128</v>
      </c>
      <c r="B66" s="37" t="s">
        <v>176</v>
      </c>
      <c r="C66" s="36" t="s">
        <v>12</v>
      </c>
      <c r="D66" s="35" t="s">
        <v>5</v>
      </c>
      <c r="E66" s="34">
        <v>47.35</v>
      </c>
      <c r="F66" s="93">
        <v>1900</v>
      </c>
      <c r="G66" s="32" t="s">
        <v>11</v>
      </c>
      <c r="H66" s="142"/>
      <c r="I66" s="145"/>
      <c r="J66" s="152"/>
      <c r="K66" s="12"/>
    </row>
    <row r="67" spans="1:11" ht="15">
      <c r="A67" s="38" t="s">
        <v>128</v>
      </c>
      <c r="B67" s="37" t="s">
        <v>175</v>
      </c>
      <c r="C67" s="36" t="s">
        <v>137</v>
      </c>
      <c r="D67" s="58" t="s">
        <v>38</v>
      </c>
      <c r="E67" s="34">
        <v>31.25</v>
      </c>
      <c r="F67" s="93">
        <v>1900</v>
      </c>
      <c r="G67" s="32" t="s">
        <v>136</v>
      </c>
      <c r="H67" s="142"/>
      <c r="I67" s="145"/>
      <c r="J67" s="152"/>
      <c r="K67" s="12"/>
    </row>
    <row r="68" spans="1:11" ht="15">
      <c r="A68" s="38" t="s">
        <v>128</v>
      </c>
      <c r="B68" s="37" t="s">
        <v>174</v>
      </c>
      <c r="C68" s="90" t="s">
        <v>173</v>
      </c>
      <c r="D68" s="58" t="s">
        <v>38</v>
      </c>
      <c r="E68" s="34">
        <v>39.1</v>
      </c>
      <c r="F68" s="93">
        <v>1900</v>
      </c>
      <c r="G68" s="32" t="s">
        <v>136</v>
      </c>
      <c r="H68" s="142"/>
      <c r="I68" s="145"/>
      <c r="J68" s="152"/>
      <c r="K68" s="12"/>
    </row>
    <row r="69" spans="1:11" ht="15">
      <c r="A69" s="38" t="s">
        <v>128</v>
      </c>
      <c r="B69" s="37" t="s">
        <v>172</v>
      </c>
      <c r="C69" s="36" t="s">
        <v>140</v>
      </c>
      <c r="D69" s="58" t="s">
        <v>38</v>
      </c>
      <c r="E69" s="34">
        <v>33.35</v>
      </c>
      <c r="F69" s="93">
        <v>1900</v>
      </c>
      <c r="G69" s="32" t="s">
        <v>37</v>
      </c>
      <c r="H69" s="142"/>
      <c r="I69" s="145"/>
      <c r="J69" s="152"/>
      <c r="K69" s="12"/>
    </row>
    <row r="70" spans="1:11" ht="15">
      <c r="A70" s="38" t="s">
        <v>128</v>
      </c>
      <c r="B70" s="37" t="s">
        <v>171</v>
      </c>
      <c r="C70" s="36" t="s">
        <v>142</v>
      </c>
      <c r="D70" s="58" t="s">
        <v>38</v>
      </c>
      <c r="E70" s="34">
        <v>33.35</v>
      </c>
      <c r="F70" s="93">
        <v>1900</v>
      </c>
      <c r="G70" s="32" t="s">
        <v>37</v>
      </c>
      <c r="H70" s="142"/>
      <c r="I70" s="145"/>
      <c r="J70" s="152"/>
      <c r="K70" s="12"/>
    </row>
    <row r="71" spans="1:11" ht="15">
      <c r="A71" s="38" t="s">
        <v>128</v>
      </c>
      <c r="B71" s="37" t="s">
        <v>170</v>
      </c>
      <c r="C71" s="36" t="s">
        <v>144</v>
      </c>
      <c r="D71" s="58" t="s">
        <v>38</v>
      </c>
      <c r="E71" s="34">
        <v>20.65</v>
      </c>
      <c r="F71" s="93">
        <v>1900</v>
      </c>
      <c r="G71" s="32" t="s">
        <v>37</v>
      </c>
      <c r="H71" s="142"/>
      <c r="I71" s="145"/>
      <c r="J71" s="152"/>
      <c r="K71" s="12"/>
    </row>
    <row r="72" spans="1:11" ht="15">
      <c r="A72" s="38" t="s">
        <v>128</v>
      </c>
      <c r="B72" s="37" t="s">
        <v>169</v>
      </c>
      <c r="C72" s="36" t="s">
        <v>12</v>
      </c>
      <c r="D72" s="35" t="s">
        <v>5</v>
      </c>
      <c r="E72" s="34">
        <v>9.8000000000000007</v>
      </c>
      <c r="F72" s="93">
        <v>1900</v>
      </c>
      <c r="G72" s="32" t="s">
        <v>11</v>
      </c>
      <c r="H72" s="142"/>
      <c r="I72" s="145"/>
      <c r="J72" s="152"/>
      <c r="K72" s="12"/>
    </row>
    <row r="73" spans="1:11" ht="15">
      <c r="A73" s="38" t="s">
        <v>128</v>
      </c>
      <c r="B73" s="37" t="s">
        <v>168</v>
      </c>
      <c r="C73" s="36" t="s">
        <v>86</v>
      </c>
      <c r="D73" s="70" t="s">
        <v>85</v>
      </c>
      <c r="E73" s="34">
        <v>6.4</v>
      </c>
      <c r="F73" s="93">
        <v>1900</v>
      </c>
      <c r="G73" s="32" t="s">
        <v>11</v>
      </c>
      <c r="H73" s="142"/>
      <c r="I73" s="145"/>
      <c r="J73" s="152"/>
      <c r="K73" s="12"/>
    </row>
    <row r="74" spans="1:11" ht="15">
      <c r="A74" s="38" t="s">
        <v>128</v>
      </c>
      <c r="B74" s="37" t="s">
        <v>167</v>
      </c>
      <c r="C74" s="36" t="s">
        <v>148</v>
      </c>
      <c r="D74" s="57" t="s">
        <v>25</v>
      </c>
      <c r="E74" s="34">
        <v>2.75</v>
      </c>
      <c r="F74" s="93">
        <v>1900</v>
      </c>
      <c r="G74" s="32" t="s">
        <v>24</v>
      </c>
      <c r="H74" s="142"/>
      <c r="I74" s="145"/>
      <c r="J74" s="152"/>
      <c r="K74" s="12"/>
    </row>
    <row r="75" spans="1:11" ht="15">
      <c r="A75" s="38" t="s">
        <v>128</v>
      </c>
      <c r="B75" s="37" t="s">
        <v>166</v>
      </c>
      <c r="C75" s="36" t="s">
        <v>148</v>
      </c>
      <c r="D75" s="57" t="s">
        <v>25</v>
      </c>
      <c r="E75" s="34">
        <v>1.2</v>
      </c>
      <c r="F75" s="93">
        <v>1900</v>
      </c>
      <c r="G75" s="32" t="s">
        <v>24</v>
      </c>
      <c r="H75" s="142"/>
      <c r="I75" s="145"/>
      <c r="J75" s="152"/>
      <c r="K75" s="12"/>
    </row>
    <row r="76" spans="1:11" ht="15">
      <c r="A76" s="38" t="s">
        <v>128</v>
      </c>
      <c r="B76" s="37" t="s">
        <v>165</v>
      </c>
      <c r="C76" s="36" t="s">
        <v>151</v>
      </c>
      <c r="D76" s="70" t="s">
        <v>85</v>
      </c>
      <c r="E76" s="34">
        <v>5</v>
      </c>
      <c r="F76" s="93">
        <v>1900</v>
      </c>
      <c r="G76" s="32" t="s">
        <v>11</v>
      </c>
      <c r="H76" s="142"/>
      <c r="I76" s="145"/>
      <c r="J76" s="152"/>
      <c r="K76" s="12"/>
    </row>
    <row r="77" spans="1:11" ht="15.75" thickBot="1">
      <c r="A77" s="118" t="s">
        <v>128</v>
      </c>
      <c r="B77" s="51" t="s">
        <v>164</v>
      </c>
      <c r="C77" s="50" t="s">
        <v>153</v>
      </c>
      <c r="D77" s="74" t="s">
        <v>38</v>
      </c>
      <c r="E77" s="48">
        <v>35.299999999999997</v>
      </c>
      <c r="F77" s="92">
        <v>1900</v>
      </c>
      <c r="G77" s="46" t="s">
        <v>136</v>
      </c>
      <c r="H77" s="143"/>
      <c r="I77" s="146"/>
      <c r="J77" s="151"/>
      <c r="K77" s="12"/>
    </row>
    <row r="78" spans="1:11" ht="15">
      <c r="A78" s="45" t="s">
        <v>128</v>
      </c>
      <c r="B78" s="44" t="s">
        <v>163</v>
      </c>
      <c r="C78" s="43" t="s">
        <v>105</v>
      </c>
      <c r="D78" s="72" t="s">
        <v>38</v>
      </c>
      <c r="E78" s="41">
        <v>26.4</v>
      </c>
      <c r="F78" s="91">
        <v>2800</v>
      </c>
      <c r="G78" s="39" t="s">
        <v>11</v>
      </c>
      <c r="H78" s="141" t="s">
        <v>162</v>
      </c>
      <c r="I78" s="144">
        <f>SUM(E78:E96)</f>
        <v>336.75000000000006</v>
      </c>
      <c r="J78" s="148"/>
      <c r="K78" s="12"/>
    </row>
    <row r="79" spans="1:11" ht="15">
      <c r="A79" s="38" t="s">
        <v>128</v>
      </c>
      <c r="B79" s="37" t="s">
        <v>161</v>
      </c>
      <c r="C79" s="36" t="s">
        <v>12</v>
      </c>
      <c r="D79" s="35" t="s">
        <v>5</v>
      </c>
      <c r="E79" s="34">
        <v>13.25</v>
      </c>
      <c r="F79" s="89">
        <v>2800</v>
      </c>
      <c r="G79" s="32" t="s">
        <v>11</v>
      </c>
      <c r="H79" s="142"/>
      <c r="I79" s="145"/>
      <c r="J79" s="152"/>
      <c r="K79" s="12"/>
    </row>
    <row r="80" spans="1:11" ht="15">
      <c r="A80" s="38" t="s">
        <v>128</v>
      </c>
      <c r="B80" s="37" t="s">
        <v>160</v>
      </c>
      <c r="C80" s="36" t="s">
        <v>31</v>
      </c>
      <c r="D80" s="57" t="s">
        <v>25</v>
      </c>
      <c r="E80" s="34">
        <v>4.6500000000000004</v>
      </c>
      <c r="F80" s="89">
        <v>2800</v>
      </c>
      <c r="G80" s="32" t="s">
        <v>24</v>
      </c>
      <c r="H80" s="142"/>
      <c r="I80" s="145"/>
      <c r="J80" s="152"/>
      <c r="K80" s="12"/>
    </row>
    <row r="81" spans="1:11" ht="15">
      <c r="A81" s="38" t="s">
        <v>128</v>
      </c>
      <c r="B81" s="37" t="s">
        <v>159</v>
      </c>
      <c r="C81" s="36" t="s">
        <v>31</v>
      </c>
      <c r="D81" s="57" t="s">
        <v>25</v>
      </c>
      <c r="E81" s="34">
        <v>8.4499999999999993</v>
      </c>
      <c r="F81" s="89">
        <v>2800</v>
      </c>
      <c r="G81" s="32" t="s">
        <v>24</v>
      </c>
      <c r="H81" s="142"/>
      <c r="I81" s="145"/>
      <c r="J81" s="152"/>
      <c r="K81" s="12"/>
    </row>
    <row r="82" spans="1:11" ht="15">
      <c r="A82" s="38" t="s">
        <v>128</v>
      </c>
      <c r="B82" s="37" t="s">
        <v>158</v>
      </c>
      <c r="C82" s="36" t="s">
        <v>122</v>
      </c>
      <c r="D82" s="57" t="s">
        <v>25</v>
      </c>
      <c r="E82" s="34">
        <v>4.25</v>
      </c>
      <c r="F82" s="89">
        <v>2800</v>
      </c>
      <c r="G82" s="32" t="s">
        <v>24</v>
      </c>
      <c r="H82" s="142"/>
      <c r="I82" s="145"/>
      <c r="J82" s="152"/>
      <c r="K82" s="12"/>
    </row>
    <row r="83" spans="1:11" ht="15">
      <c r="A83" s="38" t="s">
        <v>128</v>
      </c>
      <c r="B83" s="37" t="s">
        <v>157</v>
      </c>
      <c r="C83" s="36" t="s">
        <v>26</v>
      </c>
      <c r="D83" s="57" t="s">
        <v>25</v>
      </c>
      <c r="E83" s="34">
        <v>4.25</v>
      </c>
      <c r="F83" s="89">
        <v>2800</v>
      </c>
      <c r="G83" s="32" t="s">
        <v>24</v>
      </c>
      <c r="H83" s="142"/>
      <c r="I83" s="145"/>
      <c r="J83" s="152"/>
      <c r="K83" s="12"/>
    </row>
    <row r="84" spans="1:11" ht="15">
      <c r="A84" s="38" t="s">
        <v>128</v>
      </c>
      <c r="B84" s="37" t="s">
        <v>156</v>
      </c>
      <c r="C84" s="36" t="s">
        <v>26</v>
      </c>
      <c r="D84" s="57" t="s">
        <v>25</v>
      </c>
      <c r="E84" s="34">
        <v>10.45</v>
      </c>
      <c r="F84" s="89">
        <v>2800</v>
      </c>
      <c r="G84" s="32" t="s">
        <v>24</v>
      </c>
      <c r="H84" s="142"/>
      <c r="I84" s="145"/>
      <c r="J84" s="152"/>
      <c r="K84" s="12"/>
    </row>
    <row r="85" spans="1:11" ht="15">
      <c r="A85" s="38" t="s">
        <v>128</v>
      </c>
      <c r="B85" s="37" t="s">
        <v>155</v>
      </c>
      <c r="C85" s="36" t="s">
        <v>12</v>
      </c>
      <c r="D85" s="35" t="s">
        <v>5</v>
      </c>
      <c r="E85" s="34">
        <v>47.35</v>
      </c>
      <c r="F85" s="89">
        <v>2800</v>
      </c>
      <c r="G85" s="32" t="s">
        <v>11</v>
      </c>
      <c r="H85" s="142"/>
      <c r="I85" s="145"/>
      <c r="J85" s="152"/>
      <c r="K85" s="12"/>
    </row>
    <row r="86" spans="1:11" ht="15">
      <c r="A86" s="38" t="s">
        <v>128</v>
      </c>
      <c r="B86" s="37" t="s">
        <v>154</v>
      </c>
      <c r="C86" s="36" t="s">
        <v>153</v>
      </c>
      <c r="D86" s="58" t="s">
        <v>38</v>
      </c>
      <c r="E86" s="34">
        <v>35.299999999999997</v>
      </c>
      <c r="F86" s="89">
        <v>2800</v>
      </c>
      <c r="G86" s="32" t="s">
        <v>136</v>
      </c>
      <c r="H86" s="142"/>
      <c r="I86" s="145"/>
      <c r="J86" s="152"/>
      <c r="K86" s="12"/>
    </row>
    <row r="87" spans="1:11" ht="15">
      <c r="A87" s="38" t="s">
        <v>128</v>
      </c>
      <c r="B87" s="37" t="s">
        <v>152</v>
      </c>
      <c r="C87" s="36" t="s">
        <v>151</v>
      </c>
      <c r="D87" s="70" t="s">
        <v>85</v>
      </c>
      <c r="E87" s="34">
        <v>5</v>
      </c>
      <c r="F87" s="89">
        <v>2800</v>
      </c>
      <c r="G87" s="32" t="s">
        <v>11</v>
      </c>
      <c r="H87" s="142"/>
      <c r="I87" s="145"/>
      <c r="J87" s="152"/>
      <c r="K87" s="12"/>
    </row>
    <row r="88" spans="1:11" ht="15">
      <c r="A88" s="38" t="s">
        <v>128</v>
      </c>
      <c r="B88" s="37" t="s">
        <v>150</v>
      </c>
      <c r="C88" s="36" t="s">
        <v>148</v>
      </c>
      <c r="D88" s="57" t="s">
        <v>25</v>
      </c>
      <c r="E88" s="34">
        <v>2.75</v>
      </c>
      <c r="F88" s="89">
        <v>2800</v>
      </c>
      <c r="G88" s="32" t="s">
        <v>24</v>
      </c>
      <c r="H88" s="142"/>
      <c r="I88" s="145"/>
      <c r="J88" s="152"/>
      <c r="K88" s="12"/>
    </row>
    <row r="89" spans="1:11" ht="15">
      <c r="A89" s="38" t="s">
        <v>128</v>
      </c>
      <c r="B89" s="37" t="s">
        <v>149</v>
      </c>
      <c r="C89" s="36" t="s">
        <v>148</v>
      </c>
      <c r="D89" s="57" t="s">
        <v>25</v>
      </c>
      <c r="E89" s="34">
        <v>1.2</v>
      </c>
      <c r="F89" s="89">
        <v>2800</v>
      </c>
      <c r="G89" s="32" t="s">
        <v>24</v>
      </c>
      <c r="H89" s="142"/>
      <c r="I89" s="145"/>
      <c r="J89" s="152"/>
      <c r="K89" s="12"/>
    </row>
    <row r="90" spans="1:11" ht="15">
      <c r="A90" s="38" t="s">
        <v>128</v>
      </c>
      <c r="B90" s="37" t="s">
        <v>147</v>
      </c>
      <c r="C90" s="36" t="s">
        <v>86</v>
      </c>
      <c r="D90" s="70" t="s">
        <v>85</v>
      </c>
      <c r="E90" s="34">
        <v>6.4</v>
      </c>
      <c r="F90" s="89">
        <v>2800</v>
      </c>
      <c r="G90" s="32" t="s">
        <v>11</v>
      </c>
      <c r="H90" s="142"/>
      <c r="I90" s="145"/>
      <c r="J90" s="152"/>
      <c r="K90" s="12"/>
    </row>
    <row r="91" spans="1:11" ht="15">
      <c r="A91" s="38" t="s">
        <v>128</v>
      </c>
      <c r="B91" s="37" t="s">
        <v>146</v>
      </c>
      <c r="C91" s="36" t="s">
        <v>12</v>
      </c>
      <c r="D91" s="35" t="s">
        <v>5</v>
      </c>
      <c r="E91" s="34">
        <v>9.85</v>
      </c>
      <c r="F91" s="89">
        <v>2800</v>
      </c>
      <c r="G91" s="32" t="s">
        <v>11</v>
      </c>
      <c r="H91" s="142"/>
      <c r="I91" s="145"/>
      <c r="J91" s="152"/>
      <c r="K91" s="12"/>
    </row>
    <row r="92" spans="1:11" ht="15">
      <c r="A92" s="38" t="s">
        <v>128</v>
      </c>
      <c r="B92" s="37" t="s">
        <v>145</v>
      </c>
      <c r="C92" s="36" t="s">
        <v>144</v>
      </c>
      <c r="D92" s="58" t="s">
        <v>38</v>
      </c>
      <c r="E92" s="34">
        <v>20.149999999999999</v>
      </c>
      <c r="F92" s="89">
        <v>2800</v>
      </c>
      <c r="G92" s="32" t="s">
        <v>37</v>
      </c>
      <c r="H92" s="142"/>
      <c r="I92" s="145"/>
      <c r="J92" s="152"/>
      <c r="K92" s="12"/>
    </row>
    <row r="93" spans="1:11" ht="15">
      <c r="A93" s="38" t="s">
        <v>128</v>
      </c>
      <c r="B93" s="37" t="s">
        <v>143</v>
      </c>
      <c r="C93" s="36" t="s">
        <v>142</v>
      </c>
      <c r="D93" s="58" t="s">
        <v>38</v>
      </c>
      <c r="E93" s="34">
        <v>33.35</v>
      </c>
      <c r="F93" s="89">
        <v>2800</v>
      </c>
      <c r="G93" s="32" t="s">
        <v>37</v>
      </c>
      <c r="H93" s="142"/>
      <c r="I93" s="145"/>
      <c r="J93" s="152"/>
      <c r="K93" s="12"/>
    </row>
    <row r="94" spans="1:11" ht="15">
      <c r="A94" s="38" t="s">
        <v>128</v>
      </c>
      <c r="B94" s="37" t="s">
        <v>141</v>
      </c>
      <c r="C94" s="90" t="s">
        <v>140</v>
      </c>
      <c r="D94" s="58" t="s">
        <v>38</v>
      </c>
      <c r="E94" s="34">
        <v>33.35</v>
      </c>
      <c r="F94" s="89">
        <v>2800</v>
      </c>
      <c r="G94" s="32" t="s">
        <v>37</v>
      </c>
      <c r="H94" s="142"/>
      <c r="I94" s="145"/>
      <c r="J94" s="152"/>
      <c r="K94" s="12"/>
    </row>
    <row r="95" spans="1:11" ht="15">
      <c r="A95" s="38" t="s">
        <v>128</v>
      </c>
      <c r="B95" s="37" t="s">
        <v>139</v>
      </c>
      <c r="C95" s="90" t="s">
        <v>137</v>
      </c>
      <c r="D95" s="58" t="s">
        <v>38</v>
      </c>
      <c r="E95" s="34">
        <v>39.1</v>
      </c>
      <c r="F95" s="89">
        <v>2800</v>
      </c>
      <c r="G95" s="32" t="s">
        <v>136</v>
      </c>
      <c r="H95" s="142"/>
      <c r="I95" s="145"/>
      <c r="J95" s="152"/>
      <c r="K95" s="12"/>
    </row>
    <row r="96" spans="1:11" ht="15.75" thickBot="1">
      <c r="A96" s="138" t="s">
        <v>128</v>
      </c>
      <c r="B96" s="88" t="s">
        <v>138</v>
      </c>
      <c r="C96" s="87" t="s">
        <v>137</v>
      </c>
      <c r="D96" s="86" t="s">
        <v>38</v>
      </c>
      <c r="E96" s="85">
        <v>31.25</v>
      </c>
      <c r="F96" s="84">
        <v>2800</v>
      </c>
      <c r="G96" s="83" t="s">
        <v>136</v>
      </c>
      <c r="H96" s="143"/>
      <c r="I96" s="145"/>
      <c r="J96" s="151"/>
      <c r="K96" s="12"/>
    </row>
    <row r="97" spans="1:11" ht="15">
      <c r="A97" s="45" t="s">
        <v>128</v>
      </c>
      <c r="B97" s="44" t="s">
        <v>135</v>
      </c>
      <c r="C97" s="43" t="s">
        <v>72</v>
      </c>
      <c r="D97" s="42" t="s">
        <v>5</v>
      </c>
      <c r="E97" s="41">
        <v>72.150000000000006</v>
      </c>
      <c r="F97" s="40">
        <v>9300</v>
      </c>
      <c r="G97" s="39" t="s">
        <v>11</v>
      </c>
      <c r="H97" s="141" t="s">
        <v>134</v>
      </c>
      <c r="I97" s="188">
        <f>SUM(E97:E100)</f>
        <v>171.05</v>
      </c>
      <c r="J97" s="158"/>
      <c r="K97" s="12"/>
    </row>
    <row r="98" spans="1:11" ht="15">
      <c r="A98" s="38" t="s">
        <v>128</v>
      </c>
      <c r="B98" s="37" t="s">
        <v>133</v>
      </c>
      <c r="C98" s="36" t="s">
        <v>14</v>
      </c>
      <c r="D98" s="35" t="s">
        <v>5</v>
      </c>
      <c r="E98" s="34">
        <v>13.65</v>
      </c>
      <c r="F98" s="33">
        <v>9300</v>
      </c>
      <c r="G98" s="32" t="s">
        <v>11</v>
      </c>
      <c r="H98" s="142"/>
      <c r="I98" s="191"/>
      <c r="J98" s="163"/>
      <c r="K98" s="12"/>
    </row>
    <row r="99" spans="1:11" ht="15">
      <c r="A99" s="38" t="s">
        <v>128</v>
      </c>
      <c r="B99" s="37" t="s">
        <v>132</v>
      </c>
      <c r="C99" s="36" t="s">
        <v>14</v>
      </c>
      <c r="D99" s="35" t="s">
        <v>5</v>
      </c>
      <c r="E99" s="34">
        <v>13.65</v>
      </c>
      <c r="F99" s="33">
        <v>9300</v>
      </c>
      <c r="G99" s="32" t="s">
        <v>11</v>
      </c>
      <c r="H99" s="142"/>
      <c r="I99" s="191"/>
      <c r="J99" s="163"/>
      <c r="K99" s="12"/>
    </row>
    <row r="100" spans="1:11" ht="15.75" thickBot="1">
      <c r="A100" s="31" t="s">
        <v>128</v>
      </c>
      <c r="B100" s="30" t="s">
        <v>131</v>
      </c>
      <c r="C100" s="29" t="s">
        <v>72</v>
      </c>
      <c r="D100" s="28" t="s">
        <v>5</v>
      </c>
      <c r="E100" s="27">
        <v>71.599999999999994</v>
      </c>
      <c r="F100" s="14">
        <v>9300</v>
      </c>
      <c r="G100" s="13" t="s">
        <v>11</v>
      </c>
      <c r="H100" s="143"/>
      <c r="I100" s="192"/>
      <c r="J100" s="159"/>
      <c r="K100" s="12"/>
    </row>
    <row r="101" spans="1:11" ht="24" customHeight="1">
      <c r="A101" s="69" t="s">
        <v>128</v>
      </c>
      <c r="B101" s="68" t="s">
        <v>130</v>
      </c>
      <c r="C101" s="67" t="s">
        <v>6</v>
      </c>
      <c r="D101" s="66" t="s">
        <v>5</v>
      </c>
      <c r="E101" s="65">
        <v>31.9</v>
      </c>
      <c r="F101" s="64">
        <v>9300</v>
      </c>
      <c r="G101" s="63" t="s">
        <v>4</v>
      </c>
      <c r="H101" s="171" t="s">
        <v>129</v>
      </c>
      <c r="I101" s="144">
        <f>SUM(E101:E102)</f>
        <v>63.8</v>
      </c>
      <c r="J101" s="148"/>
      <c r="K101" s="12"/>
    </row>
    <row r="102" spans="1:11" ht="23.25" customHeight="1" thickBot="1">
      <c r="A102" s="118" t="s">
        <v>128</v>
      </c>
      <c r="B102" s="51" t="s">
        <v>127</v>
      </c>
      <c r="C102" s="50" t="s">
        <v>6</v>
      </c>
      <c r="D102" s="28" t="s">
        <v>5</v>
      </c>
      <c r="E102" s="48">
        <v>31.9</v>
      </c>
      <c r="F102" s="61">
        <v>9300</v>
      </c>
      <c r="G102" s="46" t="s">
        <v>4</v>
      </c>
      <c r="H102" s="143"/>
      <c r="I102" s="146"/>
      <c r="J102" s="151"/>
      <c r="K102" s="12"/>
    </row>
    <row r="103" spans="1:11" ht="15">
      <c r="A103" s="45" t="s">
        <v>69</v>
      </c>
      <c r="B103" s="44" t="s">
        <v>126</v>
      </c>
      <c r="C103" s="43" t="s">
        <v>31</v>
      </c>
      <c r="D103" s="82" t="s">
        <v>25</v>
      </c>
      <c r="E103" s="41">
        <v>8.4499999999999993</v>
      </c>
      <c r="F103" s="81">
        <v>9750</v>
      </c>
      <c r="G103" s="39" t="s">
        <v>24</v>
      </c>
      <c r="H103" s="141" t="s">
        <v>125</v>
      </c>
      <c r="I103" s="188">
        <f>SUM(E103:E111)</f>
        <v>151.35</v>
      </c>
      <c r="J103" s="158"/>
      <c r="K103" s="12"/>
    </row>
    <row r="104" spans="1:11" ht="15">
      <c r="A104" s="38" t="s">
        <v>69</v>
      </c>
      <c r="B104" s="37" t="s">
        <v>124</v>
      </c>
      <c r="C104" s="36" t="s">
        <v>31</v>
      </c>
      <c r="D104" s="57" t="s">
        <v>25</v>
      </c>
      <c r="E104" s="34">
        <v>4.6500000000000004</v>
      </c>
      <c r="F104" s="75">
        <v>9750</v>
      </c>
      <c r="G104" s="32" t="s">
        <v>24</v>
      </c>
      <c r="H104" s="181"/>
      <c r="I104" s="193"/>
      <c r="J104" s="164"/>
      <c r="K104" s="12"/>
    </row>
    <row r="105" spans="1:11" ht="15">
      <c r="A105" s="38" t="s">
        <v>69</v>
      </c>
      <c r="B105" s="37" t="s">
        <v>123</v>
      </c>
      <c r="C105" s="36" t="s">
        <v>122</v>
      </c>
      <c r="D105" s="57" t="s">
        <v>25</v>
      </c>
      <c r="E105" s="34">
        <v>4.25</v>
      </c>
      <c r="F105" s="75">
        <v>9750</v>
      </c>
      <c r="G105" s="32" t="s">
        <v>24</v>
      </c>
      <c r="H105" s="181"/>
      <c r="I105" s="193"/>
      <c r="J105" s="164"/>
      <c r="K105" s="12"/>
    </row>
    <row r="106" spans="1:11" ht="15">
      <c r="A106" s="38" t="s">
        <v>69</v>
      </c>
      <c r="B106" s="37" t="s">
        <v>121</v>
      </c>
      <c r="C106" s="36" t="s">
        <v>26</v>
      </c>
      <c r="D106" s="57" t="s">
        <v>25</v>
      </c>
      <c r="E106" s="34">
        <v>4.25</v>
      </c>
      <c r="F106" s="75">
        <v>9750</v>
      </c>
      <c r="G106" s="32" t="s">
        <v>24</v>
      </c>
      <c r="H106" s="181"/>
      <c r="I106" s="193"/>
      <c r="J106" s="164"/>
      <c r="K106" s="12"/>
    </row>
    <row r="107" spans="1:11" ht="15">
      <c r="A107" s="38" t="s">
        <v>69</v>
      </c>
      <c r="B107" s="37" t="s">
        <v>120</v>
      </c>
      <c r="C107" s="36" t="s">
        <v>26</v>
      </c>
      <c r="D107" s="57" t="s">
        <v>25</v>
      </c>
      <c r="E107" s="34">
        <v>10.45</v>
      </c>
      <c r="F107" s="75">
        <v>9750</v>
      </c>
      <c r="G107" s="32" t="s">
        <v>24</v>
      </c>
      <c r="H107" s="181"/>
      <c r="I107" s="193"/>
      <c r="J107" s="164"/>
      <c r="K107" s="12"/>
    </row>
    <row r="108" spans="1:11" ht="15">
      <c r="A108" s="38" t="s">
        <v>69</v>
      </c>
      <c r="B108" s="37" t="s">
        <v>119</v>
      </c>
      <c r="C108" s="36" t="s">
        <v>12</v>
      </c>
      <c r="D108" s="35" t="s">
        <v>5</v>
      </c>
      <c r="E108" s="34">
        <v>13.1</v>
      </c>
      <c r="F108" s="75">
        <v>9750</v>
      </c>
      <c r="G108" s="32" t="s">
        <v>11</v>
      </c>
      <c r="H108" s="181"/>
      <c r="I108" s="193"/>
      <c r="J108" s="164"/>
      <c r="K108" s="12"/>
    </row>
    <row r="109" spans="1:11" ht="15">
      <c r="A109" s="38" t="s">
        <v>69</v>
      </c>
      <c r="B109" s="37" t="s">
        <v>118</v>
      </c>
      <c r="C109" s="36" t="s">
        <v>105</v>
      </c>
      <c r="D109" s="58" t="s">
        <v>38</v>
      </c>
      <c r="E109" s="34">
        <v>40.5</v>
      </c>
      <c r="F109" s="75">
        <v>9750</v>
      </c>
      <c r="G109" s="32" t="s">
        <v>11</v>
      </c>
      <c r="H109" s="181"/>
      <c r="I109" s="193"/>
      <c r="J109" s="164"/>
      <c r="K109" s="12"/>
    </row>
    <row r="110" spans="1:11" ht="15">
      <c r="A110" s="38" t="s">
        <v>69</v>
      </c>
      <c r="B110" s="37" t="s">
        <v>117</v>
      </c>
      <c r="C110" s="36" t="s">
        <v>12</v>
      </c>
      <c r="D110" s="35" t="s">
        <v>5</v>
      </c>
      <c r="E110" s="34">
        <v>61.55</v>
      </c>
      <c r="F110" s="75">
        <v>9750</v>
      </c>
      <c r="G110" s="32" t="s">
        <v>11</v>
      </c>
      <c r="H110" s="181"/>
      <c r="I110" s="193"/>
      <c r="J110" s="164"/>
      <c r="K110" s="12"/>
    </row>
    <row r="111" spans="1:11" ht="15.75" thickBot="1">
      <c r="A111" s="31" t="s">
        <v>69</v>
      </c>
      <c r="B111" s="30" t="s">
        <v>116</v>
      </c>
      <c r="C111" s="29" t="s">
        <v>115</v>
      </c>
      <c r="D111" s="74" t="s">
        <v>38</v>
      </c>
      <c r="E111" s="27">
        <v>4.1500000000000004</v>
      </c>
      <c r="F111" s="78">
        <v>9750</v>
      </c>
      <c r="G111" s="13" t="s">
        <v>11</v>
      </c>
      <c r="H111" s="182"/>
      <c r="I111" s="194"/>
      <c r="J111" s="165"/>
      <c r="K111" s="12"/>
    </row>
    <row r="112" spans="1:11" ht="15">
      <c r="A112" s="69" t="s">
        <v>69</v>
      </c>
      <c r="B112" s="68" t="s">
        <v>114</v>
      </c>
      <c r="C112" s="67" t="s">
        <v>105</v>
      </c>
      <c r="D112" s="80" t="s">
        <v>38</v>
      </c>
      <c r="E112" s="65">
        <v>30.35</v>
      </c>
      <c r="F112" s="79">
        <v>9750</v>
      </c>
      <c r="G112" s="63" t="s">
        <v>11</v>
      </c>
      <c r="H112" s="141" t="s">
        <v>113</v>
      </c>
      <c r="I112" s="183">
        <f>SUM(E112:E114)</f>
        <v>125.85</v>
      </c>
      <c r="J112" s="166"/>
      <c r="K112" s="12"/>
    </row>
    <row r="113" spans="1:11" ht="15">
      <c r="A113" s="38" t="s">
        <v>69</v>
      </c>
      <c r="B113" s="37" t="s">
        <v>112</v>
      </c>
      <c r="C113" s="36" t="s">
        <v>12</v>
      </c>
      <c r="D113" s="35" t="s">
        <v>5</v>
      </c>
      <c r="E113" s="34">
        <v>52.25</v>
      </c>
      <c r="F113" s="75">
        <v>9750</v>
      </c>
      <c r="G113" s="32" t="s">
        <v>11</v>
      </c>
      <c r="H113" s="181"/>
      <c r="I113" s="184"/>
      <c r="J113" s="167"/>
      <c r="K113" s="12"/>
    </row>
    <row r="114" spans="1:11" ht="15.75" thickBot="1">
      <c r="A114" s="31" t="s">
        <v>69</v>
      </c>
      <c r="B114" s="30" t="s">
        <v>111</v>
      </c>
      <c r="C114" s="29" t="s">
        <v>110</v>
      </c>
      <c r="D114" s="74" t="s">
        <v>38</v>
      </c>
      <c r="E114" s="27">
        <v>43.25</v>
      </c>
      <c r="F114" s="78">
        <v>9750</v>
      </c>
      <c r="G114" s="13" t="s">
        <v>11</v>
      </c>
      <c r="H114" s="182"/>
      <c r="I114" s="185"/>
      <c r="J114" s="168"/>
      <c r="K114" s="12"/>
    </row>
    <row r="115" spans="1:11" ht="15">
      <c r="A115" s="26" t="s">
        <v>69</v>
      </c>
      <c r="B115" s="25" t="s">
        <v>109</v>
      </c>
      <c r="C115" s="24" t="s">
        <v>105</v>
      </c>
      <c r="D115" s="77" t="s">
        <v>38</v>
      </c>
      <c r="E115" s="22">
        <v>92.4</v>
      </c>
      <c r="F115" s="76">
        <v>9750</v>
      </c>
      <c r="G115" s="20" t="s">
        <v>11</v>
      </c>
      <c r="H115" s="142" t="s">
        <v>108</v>
      </c>
      <c r="I115" s="187">
        <f>SUM(E115:E117)</f>
        <v>150.35</v>
      </c>
      <c r="J115" s="166"/>
      <c r="K115" s="12"/>
    </row>
    <row r="116" spans="1:11" ht="15">
      <c r="A116" s="38" t="s">
        <v>69</v>
      </c>
      <c r="B116" s="37" t="s">
        <v>107</v>
      </c>
      <c r="C116" s="36" t="s">
        <v>86</v>
      </c>
      <c r="D116" s="70" t="s">
        <v>85</v>
      </c>
      <c r="E116" s="34">
        <v>10.050000000000001</v>
      </c>
      <c r="F116" s="75">
        <v>9750</v>
      </c>
      <c r="G116" s="32" t="s">
        <v>11</v>
      </c>
      <c r="H116" s="181"/>
      <c r="I116" s="184"/>
      <c r="J116" s="167"/>
      <c r="K116" s="12"/>
    </row>
    <row r="117" spans="1:11" ht="15.75" thickBot="1">
      <c r="A117" s="118" t="s">
        <v>69</v>
      </c>
      <c r="B117" s="51" t="s">
        <v>106</v>
      </c>
      <c r="C117" s="50" t="s">
        <v>105</v>
      </c>
      <c r="D117" s="74" t="s">
        <v>38</v>
      </c>
      <c r="E117" s="48">
        <v>47.9</v>
      </c>
      <c r="F117" s="73">
        <v>9750</v>
      </c>
      <c r="G117" s="46" t="s">
        <v>11</v>
      </c>
      <c r="H117" s="186"/>
      <c r="I117" s="185"/>
      <c r="J117" s="168"/>
      <c r="K117" s="12"/>
    </row>
    <row r="118" spans="1:11" ht="15">
      <c r="A118" s="45" t="s">
        <v>69</v>
      </c>
      <c r="B118" s="44" t="s">
        <v>104</v>
      </c>
      <c r="C118" s="43" t="s">
        <v>101</v>
      </c>
      <c r="D118" s="72" t="s">
        <v>38</v>
      </c>
      <c r="E118" s="41">
        <v>13.1</v>
      </c>
      <c r="F118" s="59">
        <v>9800</v>
      </c>
      <c r="G118" s="39" t="s">
        <v>11</v>
      </c>
      <c r="H118" s="141" t="s">
        <v>103</v>
      </c>
      <c r="I118" s="188">
        <f>SUM(E118:E135)</f>
        <v>407.5</v>
      </c>
      <c r="J118" s="158"/>
      <c r="K118" s="12"/>
    </row>
    <row r="119" spans="1:11" ht="15">
      <c r="A119" s="38" t="s">
        <v>69</v>
      </c>
      <c r="B119" s="37" t="s">
        <v>102</v>
      </c>
      <c r="C119" s="36" t="s">
        <v>101</v>
      </c>
      <c r="D119" s="58" t="s">
        <v>38</v>
      </c>
      <c r="E119" s="34">
        <v>9.35</v>
      </c>
      <c r="F119" s="56">
        <v>9800</v>
      </c>
      <c r="G119" s="32" t="s">
        <v>11</v>
      </c>
      <c r="H119" s="142"/>
      <c r="I119" s="189"/>
      <c r="J119" s="169"/>
      <c r="K119" s="12"/>
    </row>
    <row r="120" spans="1:11" ht="15">
      <c r="A120" s="38" t="s">
        <v>69</v>
      </c>
      <c r="B120" s="37" t="s">
        <v>100</v>
      </c>
      <c r="C120" s="36" t="s">
        <v>99</v>
      </c>
      <c r="D120" s="35" t="s">
        <v>5</v>
      </c>
      <c r="E120" s="34">
        <v>3.85</v>
      </c>
      <c r="F120" s="56">
        <v>9800</v>
      </c>
      <c r="G120" s="32" t="s">
        <v>11</v>
      </c>
      <c r="H120" s="142"/>
      <c r="I120" s="189"/>
      <c r="J120" s="169"/>
      <c r="K120" s="12"/>
    </row>
    <row r="121" spans="1:11" ht="15">
      <c r="A121" s="38" t="s">
        <v>69</v>
      </c>
      <c r="B121" s="37" t="s">
        <v>98</v>
      </c>
      <c r="C121" s="36" t="s">
        <v>97</v>
      </c>
      <c r="D121" s="71" t="s">
        <v>19</v>
      </c>
      <c r="E121" s="34">
        <v>4.6500000000000004</v>
      </c>
      <c r="F121" s="56">
        <v>9800</v>
      </c>
      <c r="G121" s="32" t="s">
        <v>11</v>
      </c>
      <c r="H121" s="142"/>
      <c r="I121" s="189"/>
      <c r="J121" s="169"/>
      <c r="K121" s="12"/>
    </row>
    <row r="122" spans="1:11" ht="15">
      <c r="A122" s="38" t="s">
        <v>69</v>
      </c>
      <c r="B122" s="37" t="s">
        <v>96</v>
      </c>
      <c r="C122" s="36" t="s">
        <v>12</v>
      </c>
      <c r="D122" s="35" t="s">
        <v>5</v>
      </c>
      <c r="E122" s="34">
        <v>13.2</v>
      </c>
      <c r="F122" s="56">
        <v>9800</v>
      </c>
      <c r="G122" s="32" t="s">
        <v>11</v>
      </c>
      <c r="H122" s="142"/>
      <c r="I122" s="189"/>
      <c r="J122" s="169"/>
      <c r="K122" s="12"/>
    </row>
    <row r="123" spans="1:11" ht="15">
      <c r="A123" s="38" t="s">
        <v>69</v>
      </c>
      <c r="B123" s="37" t="s">
        <v>95</v>
      </c>
      <c r="C123" s="36" t="s">
        <v>31</v>
      </c>
      <c r="D123" s="57" t="s">
        <v>25</v>
      </c>
      <c r="E123" s="34">
        <v>4.9000000000000004</v>
      </c>
      <c r="F123" s="56">
        <v>9800</v>
      </c>
      <c r="G123" s="32" t="s">
        <v>24</v>
      </c>
      <c r="H123" s="142"/>
      <c r="I123" s="189"/>
      <c r="J123" s="169"/>
      <c r="K123" s="12"/>
    </row>
    <row r="124" spans="1:11" ht="15">
      <c r="A124" s="38" t="s">
        <v>69</v>
      </c>
      <c r="B124" s="37" t="s">
        <v>94</v>
      </c>
      <c r="C124" s="36" t="s">
        <v>31</v>
      </c>
      <c r="D124" s="57" t="s">
        <v>25</v>
      </c>
      <c r="E124" s="34">
        <v>8.4499999999999993</v>
      </c>
      <c r="F124" s="56">
        <v>9800</v>
      </c>
      <c r="G124" s="32" t="s">
        <v>24</v>
      </c>
      <c r="H124" s="142"/>
      <c r="I124" s="189"/>
      <c r="J124" s="169"/>
      <c r="K124" s="12"/>
    </row>
    <row r="125" spans="1:11" ht="15">
      <c r="A125" s="38" t="s">
        <v>69</v>
      </c>
      <c r="B125" s="37" t="s">
        <v>93</v>
      </c>
      <c r="C125" s="36" t="s">
        <v>29</v>
      </c>
      <c r="D125" s="57" t="s">
        <v>25</v>
      </c>
      <c r="E125" s="34">
        <v>4.0999999999999996</v>
      </c>
      <c r="F125" s="56">
        <v>9800</v>
      </c>
      <c r="G125" s="32" t="s">
        <v>24</v>
      </c>
      <c r="H125" s="142"/>
      <c r="I125" s="189"/>
      <c r="J125" s="169"/>
      <c r="K125" s="12"/>
    </row>
    <row r="126" spans="1:11" ht="15">
      <c r="A126" s="38" t="s">
        <v>69</v>
      </c>
      <c r="B126" s="37" t="s">
        <v>92</v>
      </c>
      <c r="C126" s="36" t="s">
        <v>26</v>
      </c>
      <c r="D126" s="57" t="s">
        <v>25</v>
      </c>
      <c r="E126" s="34">
        <v>4.95</v>
      </c>
      <c r="F126" s="56">
        <v>9800</v>
      </c>
      <c r="G126" s="32" t="s">
        <v>24</v>
      </c>
      <c r="H126" s="142"/>
      <c r="I126" s="189"/>
      <c r="J126" s="169"/>
      <c r="K126" s="12"/>
    </row>
    <row r="127" spans="1:11" ht="15">
      <c r="A127" s="38" t="s">
        <v>69</v>
      </c>
      <c r="B127" s="37" t="s">
        <v>91</v>
      </c>
      <c r="C127" s="36" t="s">
        <v>26</v>
      </c>
      <c r="D127" s="57" t="s">
        <v>25</v>
      </c>
      <c r="E127" s="34">
        <v>10.45</v>
      </c>
      <c r="F127" s="56">
        <v>9800</v>
      </c>
      <c r="G127" s="32" t="s">
        <v>24</v>
      </c>
      <c r="H127" s="142"/>
      <c r="I127" s="189"/>
      <c r="J127" s="169"/>
      <c r="K127" s="12"/>
    </row>
    <row r="128" spans="1:11" ht="15">
      <c r="A128" s="38" t="s">
        <v>69</v>
      </c>
      <c r="B128" s="37" t="s">
        <v>90</v>
      </c>
      <c r="C128" s="36" t="s">
        <v>88</v>
      </c>
      <c r="D128" s="57" t="s">
        <v>25</v>
      </c>
      <c r="E128" s="34">
        <v>1.2</v>
      </c>
      <c r="F128" s="56">
        <v>9800</v>
      </c>
      <c r="G128" s="32" t="s">
        <v>24</v>
      </c>
      <c r="H128" s="142"/>
      <c r="I128" s="189"/>
      <c r="J128" s="169"/>
      <c r="K128" s="12"/>
    </row>
    <row r="129" spans="1:11" ht="15">
      <c r="A129" s="38" t="s">
        <v>69</v>
      </c>
      <c r="B129" s="37" t="s">
        <v>89</v>
      </c>
      <c r="C129" s="36" t="s">
        <v>88</v>
      </c>
      <c r="D129" s="57" t="s">
        <v>25</v>
      </c>
      <c r="E129" s="34">
        <v>3.35</v>
      </c>
      <c r="F129" s="56">
        <v>9800</v>
      </c>
      <c r="G129" s="32" t="s">
        <v>24</v>
      </c>
      <c r="H129" s="142"/>
      <c r="I129" s="189"/>
      <c r="J129" s="169"/>
      <c r="K129" s="12"/>
    </row>
    <row r="130" spans="1:11" ht="15">
      <c r="A130" s="38" t="s">
        <v>69</v>
      </c>
      <c r="B130" s="37" t="s">
        <v>87</v>
      </c>
      <c r="C130" s="36" t="s">
        <v>86</v>
      </c>
      <c r="D130" s="70" t="s">
        <v>85</v>
      </c>
      <c r="E130" s="34">
        <v>3.35</v>
      </c>
      <c r="F130" s="56">
        <v>9800</v>
      </c>
      <c r="G130" s="32" t="s">
        <v>11</v>
      </c>
      <c r="H130" s="142"/>
      <c r="I130" s="189"/>
      <c r="J130" s="169"/>
      <c r="K130" s="12"/>
    </row>
    <row r="131" spans="1:11" ht="15">
      <c r="A131" s="38" t="s">
        <v>69</v>
      </c>
      <c r="B131" s="37" t="s">
        <v>84</v>
      </c>
      <c r="C131" s="36" t="s">
        <v>39</v>
      </c>
      <c r="D131" s="58" t="s">
        <v>38</v>
      </c>
      <c r="E131" s="34">
        <v>23</v>
      </c>
      <c r="F131" s="56">
        <v>9800</v>
      </c>
      <c r="G131" s="32" t="s">
        <v>37</v>
      </c>
      <c r="H131" s="142"/>
      <c r="I131" s="189"/>
      <c r="J131" s="169"/>
      <c r="K131" s="12"/>
    </row>
    <row r="132" spans="1:11" ht="15">
      <c r="A132" s="38" t="s">
        <v>69</v>
      </c>
      <c r="B132" s="37" t="s">
        <v>83</v>
      </c>
      <c r="C132" s="36" t="s">
        <v>82</v>
      </c>
      <c r="D132" s="58" t="s">
        <v>38</v>
      </c>
      <c r="E132" s="34">
        <v>17</v>
      </c>
      <c r="F132" s="56">
        <v>9800</v>
      </c>
      <c r="G132" s="32" t="s">
        <v>37</v>
      </c>
      <c r="H132" s="142"/>
      <c r="I132" s="189"/>
      <c r="J132" s="169"/>
      <c r="K132" s="12"/>
    </row>
    <row r="133" spans="1:11" ht="15">
      <c r="A133" s="38" t="s">
        <v>69</v>
      </c>
      <c r="B133" s="37" t="s">
        <v>81</v>
      </c>
      <c r="C133" s="36" t="s">
        <v>35</v>
      </c>
      <c r="D133" s="35" t="s">
        <v>5</v>
      </c>
      <c r="E133" s="34">
        <v>15.9</v>
      </c>
      <c r="F133" s="56">
        <v>9800</v>
      </c>
      <c r="G133" s="32" t="s">
        <v>11</v>
      </c>
      <c r="H133" s="142"/>
      <c r="I133" s="189"/>
      <c r="J133" s="169"/>
      <c r="K133" s="12"/>
    </row>
    <row r="134" spans="1:11" ht="15">
      <c r="A134" s="38" t="s">
        <v>69</v>
      </c>
      <c r="B134" s="37" t="s">
        <v>80</v>
      </c>
      <c r="C134" s="36" t="s">
        <v>12</v>
      </c>
      <c r="D134" s="35" t="s">
        <v>5</v>
      </c>
      <c r="E134" s="34">
        <v>21.65</v>
      </c>
      <c r="F134" s="56">
        <v>9800</v>
      </c>
      <c r="G134" s="32" t="s">
        <v>11</v>
      </c>
      <c r="H134" s="142"/>
      <c r="I134" s="189"/>
      <c r="J134" s="169"/>
      <c r="K134" s="12"/>
    </row>
    <row r="135" spans="1:11" ht="15.75" thickBot="1">
      <c r="A135" s="118" t="s">
        <v>69</v>
      </c>
      <c r="B135" s="51" t="s">
        <v>79</v>
      </c>
      <c r="C135" s="50" t="s">
        <v>78</v>
      </c>
      <c r="D135" s="49" t="s">
        <v>19</v>
      </c>
      <c r="E135" s="48">
        <v>245.05</v>
      </c>
      <c r="F135" s="47">
        <v>9800</v>
      </c>
      <c r="G135" s="46" t="s">
        <v>11</v>
      </c>
      <c r="H135" s="143"/>
      <c r="I135" s="190"/>
      <c r="J135" s="170"/>
      <c r="K135" s="12"/>
    </row>
    <row r="136" spans="1:11" ht="15">
      <c r="A136" s="45" t="s">
        <v>69</v>
      </c>
      <c r="B136" s="44" t="s">
        <v>77</v>
      </c>
      <c r="C136" s="43" t="s">
        <v>72</v>
      </c>
      <c r="D136" s="42" t="s">
        <v>5</v>
      </c>
      <c r="E136" s="41">
        <v>71.650000000000006</v>
      </c>
      <c r="F136" s="40">
        <v>9300</v>
      </c>
      <c r="G136" s="39" t="s">
        <v>11</v>
      </c>
      <c r="H136" s="171" t="s">
        <v>76</v>
      </c>
      <c r="I136" s="144">
        <f>SUM(E136:E139)</f>
        <v>170.3</v>
      </c>
      <c r="J136" s="148"/>
      <c r="K136" s="12"/>
    </row>
    <row r="137" spans="1:11" ht="15">
      <c r="A137" s="38" t="s">
        <v>69</v>
      </c>
      <c r="B137" s="37" t="s">
        <v>75</v>
      </c>
      <c r="C137" s="36" t="s">
        <v>14</v>
      </c>
      <c r="D137" s="35" t="s">
        <v>5</v>
      </c>
      <c r="E137" s="34">
        <v>13.65</v>
      </c>
      <c r="F137" s="33">
        <v>9300</v>
      </c>
      <c r="G137" s="32" t="s">
        <v>11</v>
      </c>
      <c r="H137" s="172"/>
      <c r="I137" s="174"/>
      <c r="J137" s="149"/>
      <c r="K137" s="12"/>
    </row>
    <row r="138" spans="1:11" ht="15">
      <c r="A138" s="38" t="s">
        <v>69</v>
      </c>
      <c r="B138" s="37" t="s">
        <v>74</v>
      </c>
      <c r="C138" s="36" t="s">
        <v>14</v>
      </c>
      <c r="D138" s="35" t="s">
        <v>5</v>
      </c>
      <c r="E138" s="34">
        <v>13.65</v>
      </c>
      <c r="F138" s="33">
        <v>9300</v>
      </c>
      <c r="G138" s="32" t="s">
        <v>11</v>
      </c>
      <c r="H138" s="172"/>
      <c r="I138" s="174"/>
      <c r="J138" s="149"/>
      <c r="K138" s="12"/>
    </row>
    <row r="139" spans="1:11" ht="15.75" thickBot="1">
      <c r="A139" s="31" t="s">
        <v>69</v>
      </c>
      <c r="B139" s="30" t="s">
        <v>73</v>
      </c>
      <c r="C139" s="29" t="s">
        <v>72</v>
      </c>
      <c r="D139" s="28" t="s">
        <v>5</v>
      </c>
      <c r="E139" s="27">
        <v>71.349999999999994</v>
      </c>
      <c r="F139" s="14">
        <v>9300</v>
      </c>
      <c r="G139" s="13" t="s">
        <v>11</v>
      </c>
      <c r="H139" s="173"/>
      <c r="I139" s="175"/>
      <c r="J139" s="150"/>
      <c r="K139" s="12"/>
    </row>
    <row r="140" spans="1:11" ht="27" customHeight="1">
      <c r="A140" s="69" t="s">
        <v>69</v>
      </c>
      <c r="B140" s="68" t="s">
        <v>71</v>
      </c>
      <c r="C140" s="67" t="s">
        <v>6</v>
      </c>
      <c r="D140" s="66" t="s">
        <v>5</v>
      </c>
      <c r="E140" s="65">
        <v>32</v>
      </c>
      <c r="F140" s="64">
        <v>9300</v>
      </c>
      <c r="G140" s="63" t="s">
        <v>4</v>
      </c>
      <c r="H140" s="176" t="s">
        <v>70</v>
      </c>
      <c r="I140" s="144">
        <f>SUM(E140:E141)</f>
        <v>64</v>
      </c>
      <c r="J140" s="148"/>
      <c r="K140" s="12"/>
    </row>
    <row r="141" spans="1:11" ht="19.5" customHeight="1" thickBot="1">
      <c r="A141" s="118" t="s">
        <v>69</v>
      </c>
      <c r="B141" s="51" t="s">
        <v>68</v>
      </c>
      <c r="C141" s="50" t="s">
        <v>6</v>
      </c>
      <c r="D141" s="62" t="s">
        <v>5</v>
      </c>
      <c r="E141" s="48">
        <v>32</v>
      </c>
      <c r="F141" s="61">
        <v>9300</v>
      </c>
      <c r="G141" s="46" t="s">
        <v>4</v>
      </c>
      <c r="H141" s="177"/>
      <c r="I141" s="146"/>
      <c r="J141" s="151"/>
      <c r="K141" s="12"/>
    </row>
    <row r="142" spans="1:11" ht="15">
      <c r="A142" s="45" t="s">
        <v>8</v>
      </c>
      <c r="B142" s="44" t="s">
        <v>67</v>
      </c>
      <c r="C142" s="43" t="s">
        <v>59</v>
      </c>
      <c r="D142" s="60" t="s">
        <v>38</v>
      </c>
      <c r="E142" s="41">
        <v>3.35</v>
      </c>
      <c r="F142" s="59">
        <v>9800</v>
      </c>
      <c r="G142" s="39" t="s">
        <v>11</v>
      </c>
      <c r="H142" s="178" t="s">
        <v>66</v>
      </c>
      <c r="I142" s="144">
        <f>SUM(E142:E167)</f>
        <v>1075.6500000000003</v>
      </c>
      <c r="J142" s="148"/>
      <c r="K142" s="12"/>
    </row>
    <row r="143" spans="1:11" ht="15">
      <c r="A143" s="38" t="s">
        <v>8</v>
      </c>
      <c r="B143" s="37" t="s">
        <v>65</v>
      </c>
      <c r="C143" s="36" t="s">
        <v>59</v>
      </c>
      <c r="D143" s="58" t="s">
        <v>38</v>
      </c>
      <c r="E143" s="34">
        <v>3.5</v>
      </c>
      <c r="F143" s="56">
        <v>9800</v>
      </c>
      <c r="G143" s="32" t="s">
        <v>11</v>
      </c>
      <c r="H143" s="179"/>
      <c r="I143" s="145"/>
      <c r="J143" s="152"/>
      <c r="K143" s="12"/>
    </row>
    <row r="144" spans="1:11" ht="15">
      <c r="A144" s="38" t="s">
        <v>8</v>
      </c>
      <c r="B144" s="37" t="s">
        <v>64</v>
      </c>
      <c r="C144" s="36" t="s">
        <v>59</v>
      </c>
      <c r="D144" s="58" t="s">
        <v>38</v>
      </c>
      <c r="E144" s="34">
        <v>4.2</v>
      </c>
      <c r="F144" s="56">
        <v>9800</v>
      </c>
      <c r="G144" s="32" t="s">
        <v>11</v>
      </c>
      <c r="H144" s="179"/>
      <c r="I144" s="145"/>
      <c r="J144" s="152"/>
      <c r="K144" s="12"/>
    </row>
    <row r="145" spans="1:11" ht="15">
      <c r="A145" s="38" t="s">
        <v>8</v>
      </c>
      <c r="B145" s="37" t="s">
        <v>63</v>
      </c>
      <c r="C145" s="36" t="s">
        <v>59</v>
      </c>
      <c r="D145" s="58" t="s">
        <v>38</v>
      </c>
      <c r="E145" s="34">
        <v>3.6</v>
      </c>
      <c r="F145" s="56">
        <v>9800</v>
      </c>
      <c r="G145" s="32" t="s">
        <v>11</v>
      </c>
      <c r="H145" s="179"/>
      <c r="I145" s="145"/>
      <c r="J145" s="152"/>
      <c r="K145" s="12"/>
    </row>
    <row r="146" spans="1:11" ht="15">
      <c r="A146" s="38" t="s">
        <v>8</v>
      </c>
      <c r="B146" s="37" t="s">
        <v>62</v>
      </c>
      <c r="C146" s="36" t="s">
        <v>59</v>
      </c>
      <c r="D146" s="58" t="s">
        <v>38</v>
      </c>
      <c r="E146" s="34">
        <v>4.2</v>
      </c>
      <c r="F146" s="56">
        <v>9800</v>
      </c>
      <c r="G146" s="32" t="s">
        <v>11</v>
      </c>
      <c r="H146" s="179"/>
      <c r="I146" s="145"/>
      <c r="J146" s="152"/>
      <c r="K146" s="12"/>
    </row>
    <row r="147" spans="1:11" ht="15">
      <c r="A147" s="38" t="s">
        <v>8</v>
      </c>
      <c r="B147" s="37" t="s">
        <v>61</v>
      </c>
      <c r="C147" s="36" t="s">
        <v>59</v>
      </c>
      <c r="D147" s="58" t="s">
        <v>38</v>
      </c>
      <c r="E147" s="34">
        <v>3.5</v>
      </c>
      <c r="F147" s="56">
        <v>9800</v>
      </c>
      <c r="G147" s="32" t="s">
        <v>11</v>
      </c>
      <c r="H147" s="179"/>
      <c r="I147" s="145"/>
      <c r="J147" s="152"/>
      <c r="K147" s="12"/>
    </row>
    <row r="148" spans="1:11" ht="15">
      <c r="A148" s="38" t="s">
        <v>8</v>
      </c>
      <c r="B148" s="37" t="s">
        <v>60</v>
      </c>
      <c r="C148" s="36" t="s">
        <v>59</v>
      </c>
      <c r="D148" s="58" t="s">
        <v>38</v>
      </c>
      <c r="E148" s="34">
        <v>3.35</v>
      </c>
      <c r="F148" s="56">
        <v>9800</v>
      </c>
      <c r="G148" s="32" t="s">
        <v>11</v>
      </c>
      <c r="H148" s="179"/>
      <c r="I148" s="145"/>
      <c r="J148" s="152"/>
      <c r="K148" s="12"/>
    </row>
    <row r="149" spans="1:11" ht="15">
      <c r="A149" s="38" t="s">
        <v>8</v>
      </c>
      <c r="B149" s="37" t="s">
        <v>58</v>
      </c>
      <c r="C149" s="36" t="s">
        <v>52</v>
      </c>
      <c r="D149" s="58" t="s">
        <v>38</v>
      </c>
      <c r="E149" s="34">
        <v>6</v>
      </c>
      <c r="F149" s="56">
        <v>9800</v>
      </c>
      <c r="G149" s="32" t="s">
        <v>11</v>
      </c>
      <c r="H149" s="179"/>
      <c r="I149" s="145"/>
      <c r="J149" s="152"/>
      <c r="K149" s="12"/>
    </row>
    <row r="150" spans="1:11" ht="15">
      <c r="A150" s="38" t="s">
        <v>8</v>
      </c>
      <c r="B150" s="37" t="s">
        <v>57</v>
      </c>
      <c r="C150" s="36" t="s">
        <v>52</v>
      </c>
      <c r="D150" s="58" t="s">
        <v>38</v>
      </c>
      <c r="E150" s="34">
        <v>6</v>
      </c>
      <c r="F150" s="56">
        <v>9800</v>
      </c>
      <c r="G150" s="32" t="s">
        <v>11</v>
      </c>
      <c r="H150" s="179"/>
      <c r="I150" s="145"/>
      <c r="J150" s="152"/>
      <c r="K150" s="12"/>
    </row>
    <row r="151" spans="1:11" ht="15">
      <c r="A151" s="38" t="s">
        <v>8</v>
      </c>
      <c r="B151" s="37" t="s">
        <v>56</v>
      </c>
      <c r="C151" s="36" t="s">
        <v>55</v>
      </c>
      <c r="D151" s="58" t="s">
        <v>38</v>
      </c>
      <c r="E151" s="34">
        <v>45.45</v>
      </c>
      <c r="F151" s="56">
        <v>9800</v>
      </c>
      <c r="G151" s="32" t="s">
        <v>11</v>
      </c>
      <c r="H151" s="179"/>
      <c r="I151" s="145"/>
      <c r="J151" s="152"/>
      <c r="K151" s="12"/>
    </row>
    <row r="152" spans="1:11" ht="15">
      <c r="A152" s="38" t="s">
        <v>8</v>
      </c>
      <c r="B152" s="37" t="s">
        <v>54</v>
      </c>
      <c r="C152" s="36" t="s">
        <v>52</v>
      </c>
      <c r="D152" s="58" t="s">
        <v>38</v>
      </c>
      <c r="E152" s="34">
        <v>13.2</v>
      </c>
      <c r="F152" s="56">
        <v>9800</v>
      </c>
      <c r="G152" s="32" t="s">
        <v>11</v>
      </c>
      <c r="H152" s="179"/>
      <c r="I152" s="145"/>
      <c r="J152" s="152"/>
      <c r="K152" s="12"/>
    </row>
    <row r="153" spans="1:11" ht="15">
      <c r="A153" s="38" t="s">
        <v>8</v>
      </c>
      <c r="B153" s="37" t="s">
        <v>53</v>
      </c>
      <c r="C153" s="36" t="s">
        <v>52</v>
      </c>
      <c r="D153" s="58" t="s">
        <v>38</v>
      </c>
      <c r="E153" s="34">
        <v>15.25</v>
      </c>
      <c r="F153" s="56">
        <v>9800</v>
      </c>
      <c r="G153" s="32" t="s">
        <v>11</v>
      </c>
      <c r="H153" s="179"/>
      <c r="I153" s="145"/>
      <c r="J153" s="152"/>
      <c r="K153" s="12"/>
    </row>
    <row r="154" spans="1:11" ht="15">
      <c r="A154" s="38" t="s">
        <v>8</v>
      </c>
      <c r="B154" s="37" t="s">
        <v>51</v>
      </c>
      <c r="C154" s="36" t="s">
        <v>50</v>
      </c>
      <c r="D154" s="58" t="s">
        <v>38</v>
      </c>
      <c r="E154" s="34">
        <v>792</v>
      </c>
      <c r="F154" s="56">
        <v>9800</v>
      </c>
      <c r="G154" s="32" t="s">
        <v>11</v>
      </c>
      <c r="H154" s="179"/>
      <c r="I154" s="145"/>
      <c r="J154" s="152"/>
      <c r="K154" s="12"/>
    </row>
    <row r="155" spans="1:11" ht="15">
      <c r="A155" s="38" t="s">
        <v>8</v>
      </c>
      <c r="B155" s="37" t="s">
        <v>49</v>
      </c>
      <c r="C155" s="36" t="s">
        <v>48</v>
      </c>
      <c r="D155" s="35" t="s">
        <v>5</v>
      </c>
      <c r="E155" s="34">
        <v>36.1</v>
      </c>
      <c r="F155" s="56">
        <v>9800</v>
      </c>
      <c r="G155" s="32" t="s">
        <v>11</v>
      </c>
      <c r="H155" s="179"/>
      <c r="I155" s="145"/>
      <c r="J155" s="152"/>
      <c r="K155" s="12"/>
    </row>
    <row r="156" spans="1:11" ht="15">
      <c r="A156" s="38" t="s">
        <v>8</v>
      </c>
      <c r="B156" s="37" t="s">
        <v>47</v>
      </c>
      <c r="C156" s="36" t="s">
        <v>41</v>
      </c>
      <c r="D156" s="58" t="s">
        <v>38</v>
      </c>
      <c r="E156" s="34">
        <v>11</v>
      </c>
      <c r="F156" s="56">
        <v>9800</v>
      </c>
      <c r="G156" s="32" t="s">
        <v>11</v>
      </c>
      <c r="H156" s="179"/>
      <c r="I156" s="145"/>
      <c r="J156" s="152"/>
      <c r="K156" s="12"/>
    </row>
    <row r="157" spans="1:11" ht="15">
      <c r="A157" s="38" t="s">
        <v>8</v>
      </c>
      <c r="B157" s="37" t="s">
        <v>46</v>
      </c>
      <c r="C157" s="36" t="s">
        <v>45</v>
      </c>
      <c r="D157" s="58" t="s">
        <v>38</v>
      </c>
      <c r="E157" s="34">
        <v>17.5</v>
      </c>
      <c r="F157" s="56">
        <v>9800</v>
      </c>
      <c r="G157" s="32" t="s">
        <v>11</v>
      </c>
      <c r="H157" s="179"/>
      <c r="I157" s="145"/>
      <c r="J157" s="152"/>
      <c r="K157" s="12"/>
    </row>
    <row r="158" spans="1:11" ht="15">
      <c r="A158" s="38" t="s">
        <v>8</v>
      </c>
      <c r="B158" s="37" t="s">
        <v>44</v>
      </c>
      <c r="C158" s="36" t="s">
        <v>43</v>
      </c>
      <c r="D158" s="58" t="s">
        <v>38</v>
      </c>
      <c r="E158" s="34">
        <v>14.3</v>
      </c>
      <c r="F158" s="56">
        <v>9800</v>
      </c>
      <c r="G158" s="32" t="s">
        <v>11</v>
      </c>
      <c r="H158" s="179"/>
      <c r="I158" s="145"/>
      <c r="J158" s="152"/>
      <c r="K158" s="12"/>
    </row>
    <row r="159" spans="1:11" ht="15">
      <c r="A159" s="38" t="s">
        <v>8</v>
      </c>
      <c r="B159" s="37" t="s">
        <v>42</v>
      </c>
      <c r="C159" s="36" t="s">
        <v>41</v>
      </c>
      <c r="D159" s="58" t="s">
        <v>38</v>
      </c>
      <c r="E159" s="34">
        <v>11.1</v>
      </c>
      <c r="F159" s="56">
        <v>9800</v>
      </c>
      <c r="G159" s="32" t="s">
        <v>11</v>
      </c>
      <c r="H159" s="179"/>
      <c r="I159" s="145"/>
      <c r="J159" s="152"/>
      <c r="K159" s="12"/>
    </row>
    <row r="160" spans="1:11" ht="15">
      <c r="A160" s="38" t="s">
        <v>8</v>
      </c>
      <c r="B160" s="37" t="s">
        <v>40</v>
      </c>
      <c r="C160" s="36" t="s">
        <v>39</v>
      </c>
      <c r="D160" s="58" t="s">
        <v>38</v>
      </c>
      <c r="E160" s="34">
        <v>27.25</v>
      </c>
      <c r="F160" s="56">
        <v>9800</v>
      </c>
      <c r="G160" s="32" t="s">
        <v>37</v>
      </c>
      <c r="H160" s="179"/>
      <c r="I160" s="145"/>
      <c r="J160" s="152"/>
      <c r="K160" s="12"/>
    </row>
    <row r="161" spans="1:11" ht="15">
      <c r="A161" s="38" t="s">
        <v>8</v>
      </c>
      <c r="B161" s="37" t="s">
        <v>36</v>
      </c>
      <c r="C161" s="36" t="s">
        <v>35</v>
      </c>
      <c r="D161" s="35" t="s">
        <v>5</v>
      </c>
      <c r="E161" s="34">
        <v>8.3000000000000007</v>
      </c>
      <c r="F161" s="56">
        <v>9800</v>
      </c>
      <c r="G161" s="32" t="s">
        <v>11</v>
      </c>
      <c r="H161" s="179"/>
      <c r="I161" s="145"/>
      <c r="J161" s="152"/>
      <c r="K161" s="12"/>
    </row>
    <row r="162" spans="1:11" ht="15">
      <c r="A162" s="38" t="s">
        <v>8</v>
      </c>
      <c r="B162" s="37" t="s">
        <v>34</v>
      </c>
      <c r="C162" s="36" t="s">
        <v>12</v>
      </c>
      <c r="D162" s="35" t="s">
        <v>5</v>
      </c>
      <c r="E162" s="34">
        <v>13.4</v>
      </c>
      <c r="F162" s="56">
        <v>9800</v>
      </c>
      <c r="G162" s="32" t="s">
        <v>11</v>
      </c>
      <c r="H162" s="179"/>
      <c r="I162" s="145"/>
      <c r="J162" s="152"/>
      <c r="K162" s="12"/>
    </row>
    <row r="163" spans="1:11" ht="15">
      <c r="A163" s="38" t="s">
        <v>8</v>
      </c>
      <c r="B163" s="37" t="s">
        <v>33</v>
      </c>
      <c r="C163" s="36" t="s">
        <v>31</v>
      </c>
      <c r="D163" s="57" t="s">
        <v>25</v>
      </c>
      <c r="E163" s="34">
        <v>4.7</v>
      </c>
      <c r="F163" s="56">
        <v>9800</v>
      </c>
      <c r="G163" s="32" t="s">
        <v>24</v>
      </c>
      <c r="H163" s="179"/>
      <c r="I163" s="145"/>
      <c r="J163" s="152"/>
      <c r="K163" s="12"/>
    </row>
    <row r="164" spans="1:11" ht="15">
      <c r="A164" s="38" t="s">
        <v>8</v>
      </c>
      <c r="B164" s="37" t="s">
        <v>32</v>
      </c>
      <c r="C164" s="36" t="s">
        <v>31</v>
      </c>
      <c r="D164" s="57" t="s">
        <v>25</v>
      </c>
      <c r="E164" s="34">
        <v>8.9</v>
      </c>
      <c r="F164" s="56">
        <v>9800</v>
      </c>
      <c r="G164" s="32" t="s">
        <v>24</v>
      </c>
      <c r="H164" s="179"/>
      <c r="I164" s="145"/>
      <c r="J164" s="152"/>
      <c r="K164" s="12"/>
    </row>
    <row r="165" spans="1:11" ht="15">
      <c r="A165" s="38" t="s">
        <v>8</v>
      </c>
      <c r="B165" s="37" t="s">
        <v>30</v>
      </c>
      <c r="C165" s="36" t="s">
        <v>29</v>
      </c>
      <c r="D165" s="57" t="s">
        <v>25</v>
      </c>
      <c r="E165" s="34">
        <v>4.3</v>
      </c>
      <c r="F165" s="56">
        <v>9800</v>
      </c>
      <c r="G165" s="32" t="s">
        <v>24</v>
      </c>
      <c r="H165" s="179"/>
      <c r="I165" s="145"/>
      <c r="J165" s="152"/>
      <c r="K165" s="12"/>
    </row>
    <row r="166" spans="1:11" ht="15">
      <c r="A166" s="38" t="s">
        <v>8</v>
      </c>
      <c r="B166" s="37" t="s">
        <v>28</v>
      </c>
      <c r="C166" s="36" t="s">
        <v>26</v>
      </c>
      <c r="D166" s="57" t="s">
        <v>25</v>
      </c>
      <c r="E166" s="34">
        <v>4.7</v>
      </c>
      <c r="F166" s="56">
        <v>9800</v>
      </c>
      <c r="G166" s="32" t="s">
        <v>24</v>
      </c>
      <c r="H166" s="179"/>
      <c r="I166" s="145"/>
      <c r="J166" s="152"/>
      <c r="K166" s="12"/>
    </row>
    <row r="167" spans="1:11" ht="15.75" thickBot="1">
      <c r="A167" s="31" t="s">
        <v>8</v>
      </c>
      <c r="B167" s="30" t="s">
        <v>27</v>
      </c>
      <c r="C167" s="29" t="s">
        <v>26</v>
      </c>
      <c r="D167" s="55" t="s">
        <v>25</v>
      </c>
      <c r="E167" s="27">
        <v>10.5</v>
      </c>
      <c r="F167" s="54">
        <v>9800</v>
      </c>
      <c r="G167" s="13" t="s">
        <v>24</v>
      </c>
      <c r="H167" s="180"/>
      <c r="I167" s="146"/>
      <c r="J167" s="151"/>
      <c r="K167" s="12"/>
    </row>
    <row r="168" spans="1:11" ht="25.5" customHeight="1">
      <c r="A168" s="26" t="s">
        <v>8</v>
      </c>
      <c r="B168" s="25" t="s">
        <v>23</v>
      </c>
      <c r="C168" s="24" t="s">
        <v>20</v>
      </c>
      <c r="D168" s="53" t="s">
        <v>19</v>
      </c>
      <c r="E168" s="22">
        <v>3.8</v>
      </c>
      <c r="F168" s="52">
        <v>9800</v>
      </c>
      <c r="G168" s="20" t="s">
        <v>11</v>
      </c>
      <c r="H168" s="142" t="s">
        <v>22</v>
      </c>
      <c r="I168" s="147">
        <f>SUM(E168:E169)</f>
        <v>7.48</v>
      </c>
      <c r="J168" s="148"/>
      <c r="K168" s="12"/>
    </row>
    <row r="169" spans="1:11" ht="23.25" customHeight="1" thickBot="1">
      <c r="A169" s="118" t="s">
        <v>8</v>
      </c>
      <c r="B169" s="51" t="s">
        <v>21</v>
      </c>
      <c r="C169" s="50" t="s">
        <v>20</v>
      </c>
      <c r="D169" s="49" t="s">
        <v>19</v>
      </c>
      <c r="E169" s="48">
        <v>3.68</v>
      </c>
      <c r="F169" s="47">
        <v>9800</v>
      </c>
      <c r="G169" s="46" t="s">
        <v>11</v>
      </c>
      <c r="H169" s="143"/>
      <c r="I169" s="146"/>
      <c r="J169" s="151"/>
      <c r="K169" s="12"/>
    </row>
    <row r="170" spans="1:11" ht="15">
      <c r="A170" s="45" t="s">
        <v>8</v>
      </c>
      <c r="B170" s="44" t="s">
        <v>18</v>
      </c>
      <c r="C170" s="43" t="s">
        <v>12</v>
      </c>
      <c r="D170" s="42" t="s">
        <v>5</v>
      </c>
      <c r="E170" s="41">
        <v>65.3</v>
      </c>
      <c r="F170" s="40">
        <v>9300</v>
      </c>
      <c r="G170" s="39" t="s">
        <v>11</v>
      </c>
      <c r="H170" s="141" t="s">
        <v>17</v>
      </c>
      <c r="I170" s="144">
        <f>SUM(E170:E173)</f>
        <v>157.79999999999998</v>
      </c>
      <c r="J170" s="148"/>
      <c r="K170" s="12"/>
    </row>
    <row r="171" spans="1:11" ht="15">
      <c r="A171" s="38" t="s">
        <v>8</v>
      </c>
      <c r="B171" s="37" t="s">
        <v>16</v>
      </c>
      <c r="C171" s="36" t="s">
        <v>14</v>
      </c>
      <c r="D171" s="35" t="s">
        <v>5</v>
      </c>
      <c r="E171" s="34">
        <v>13.6</v>
      </c>
      <c r="F171" s="33">
        <v>9300</v>
      </c>
      <c r="G171" s="32" t="s">
        <v>11</v>
      </c>
      <c r="H171" s="142"/>
      <c r="I171" s="145"/>
      <c r="J171" s="152"/>
      <c r="K171" s="12"/>
    </row>
    <row r="172" spans="1:11" ht="15">
      <c r="A172" s="38" t="s">
        <v>8</v>
      </c>
      <c r="B172" s="37" t="s">
        <v>15</v>
      </c>
      <c r="C172" s="36" t="s">
        <v>14</v>
      </c>
      <c r="D172" s="35" t="s">
        <v>5</v>
      </c>
      <c r="E172" s="34">
        <v>13.6</v>
      </c>
      <c r="F172" s="33">
        <v>9300</v>
      </c>
      <c r="G172" s="32" t="s">
        <v>11</v>
      </c>
      <c r="H172" s="142"/>
      <c r="I172" s="145"/>
      <c r="J172" s="152"/>
      <c r="K172" s="12"/>
    </row>
    <row r="173" spans="1:11" ht="15.75" thickBot="1">
      <c r="A173" s="31" t="s">
        <v>8</v>
      </c>
      <c r="B173" s="30" t="s">
        <v>13</v>
      </c>
      <c r="C173" s="29" t="s">
        <v>12</v>
      </c>
      <c r="D173" s="28" t="s">
        <v>5</v>
      </c>
      <c r="E173" s="27">
        <v>65.3</v>
      </c>
      <c r="F173" s="14">
        <v>9300</v>
      </c>
      <c r="G173" s="13" t="s">
        <v>11</v>
      </c>
      <c r="H173" s="143"/>
      <c r="I173" s="146"/>
      <c r="J173" s="151"/>
      <c r="K173" s="12"/>
    </row>
    <row r="174" spans="1:11" ht="22.5" customHeight="1">
      <c r="A174" s="26" t="s">
        <v>8</v>
      </c>
      <c r="B174" s="25" t="s">
        <v>10</v>
      </c>
      <c r="C174" s="24" t="s">
        <v>6</v>
      </c>
      <c r="D174" s="23" t="s">
        <v>5</v>
      </c>
      <c r="E174" s="22">
        <v>33.700000000000003</v>
      </c>
      <c r="F174" s="21">
        <v>9300</v>
      </c>
      <c r="G174" s="20" t="s">
        <v>4</v>
      </c>
      <c r="H174" s="142" t="s">
        <v>9</v>
      </c>
      <c r="I174" s="147">
        <f>SUM(E174:E175)</f>
        <v>67.400000000000006</v>
      </c>
      <c r="J174" s="148"/>
      <c r="K174" s="12"/>
    </row>
    <row r="175" spans="1:11" ht="23.25" customHeight="1" thickBot="1">
      <c r="A175" s="118" t="s">
        <v>8</v>
      </c>
      <c r="B175" s="18" t="s">
        <v>7</v>
      </c>
      <c r="C175" s="17" t="s">
        <v>6</v>
      </c>
      <c r="D175" s="16" t="s">
        <v>5</v>
      </c>
      <c r="E175" s="15">
        <v>33.700000000000003</v>
      </c>
      <c r="F175" s="14">
        <v>9300</v>
      </c>
      <c r="G175" s="13" t="s">
        <v>4</v>
      </c>
      <c r="H175" s="143"/>
      <c r="I175" s="146"/>
      <c r="J175" s="156"/>
      <c r="K175" s="12"/>
    </row>
    <row r="176" spans="1:11" ht="51.75" customHeight="1" thickBot="1">
      <c r="A176" s="153" t="s">
        <v>3</v>
      </c>
      <c r="B176" s="154"/>
      <c r="C176" s="154"/>
      <c r="D176" s="155"/>
      <c r="E176" s="11">
        <f>SUM(E4:E175)</f>
        <v>5054.7699999999995</v>
      </c>
      <c r="H176" s="139" t="s">
        <v>2</v>
      </c>
      <c r="I176" s="140"/>
      <c r="J176" s="10"/>
    </row>
    <row r="177" spans="1:11" ht="50.25" customHeight="1" thickBot="1">
      <c r="A177" s="8"/>
      <c r="B177" s="8"/>
      <c r="C177" s="7"/>
      <c r="D177" s="7"/>
      <c r="E177" s="6"/>
      <c r="H177" s="139" t="s">
        <v>1</v>
      </c>
      <c r="I177" s="140"/>
      <c r="J177" s="10"/>
    </row>
    <row r="178" spans="1:11" ht="37.5" customHeight="1" thickBot="1">
      <c r="A178" s="8"/>
      <c r="B178" s="8"/>
      <c r="C178" s="7"/>
      <c r="D178" s="7"/>
      <c r="E178" s="6"/>
      <c r="H178" s="139" t="s">
        <v>0</v>
      </c>
      <c r="I178" s="140"/>
      <c r="J178" s="9"/>
    </row>
    <row r="179" spans="1:11" ht="21.75" customHeight="1">
      <c r="A179" s="8"/>
      <c r="B179" s="8"/>
      <c r="C179" s="7"/>
      <c r="D179" s="7"/>
      <c r="E179" s="6"/>
      <c r="H179" s="5"/>
      <c r="I179" s="5"/>
    </row>
    <row r="180" spans="1:11" s="2" customFormat="1">
      <c r="B180" s="4"/>
      <c r="C180" s="1"/>
      <c r="D180" s="1"/>
      <c r="E180" s="3"/>
      <c r="G180" s="1"/>
      <c r="I180" s="1"/>
      <c r="J180" s="1"/>
      <c r="K180" s="1"/>
    </row>
    <row r="181" spans="1:11" s="2" customFormat="1">
      <c r="B181" s="4"/>
      <c r="C181" s="1"/>
      <c r="D181" s="1"/>
      <c r="E181" s="3"/>
      <c r="G181" s="1"/>
      <c r="I181" s="1"/>
      <c r="J181" s="1"/>
      <c r="K181" s="1"/>
    </row>
    <row r="182" spans="1:11" s="2" customFormat="1">
      <c r="B182" s="4"/>
      <c r="C182" s="1"/>
      <c r="D182" s="1"/>
      <c r="E182" s="3"/>
      <c r="G182" s="1"/>
      <c r="I182" s="1"/>
      <c r="J182" s="1"/>
      <c r="K182" s="1"/>
    </row>
    <row r="183" spans="1:11" s="2" customFormat="1">
      <c r="B183" s="4"/>
      <c r="C183" s="1"/>
      <c r="D183" s="1"/>
      <c r="E183" s="3"/>
      <c r="G183" s="1"/>
      <c r="I183" s="1"/>
      <c r="J183" s="1"/>
      <c r="K183" s="1"/>
    </row>
    <row r="184" spans="1:11" s="2" customFormat="1">
      <c r="B184" s="4"/>
      <c r="C184" s="1"/>
      <c r="D184" s="1"/>
      <c r="E184" s="3"/>
      <c r="G184" s="1"/>
      <c r="I184" s="1"/>
      <c r="J184" s="1"/>
      <c r="K184" s="1"/>
    </row>
    <row r="185" spans="1:11" s="2" customFormat="1">
      <c r="B185" s="4"/>
      <c r="C185" s="1"/>
      <c r="D185" s="1"/>
      <c r="E185" s="3"/>
      <c r="G185" s="1"/>
      <c r="I185" s="1"/>
      <c r="J185" s="1"/>
      <c r="K185" s="1"/>
    </row>
    <row r="186" spans="1:11" s="2" customFormat="1">
      <c r="B186" s="4"/>
      <c r="C186" s="1"/>
      <c r="D186" s="1"/>
      <c r="E186" s="3"/>
      <c r="G186" s="1"/>
      <c r="I186" s="1"/>
      <c r="J186" s="1"/>
      <c r="K186" s="1"/>
    </row>
    <row r="187" spans="1:11" s="2" customFormat="1">
      <c r="B187" s="4"/>
      <c r="C187" s="1"/>
      <c r="D187" s="1"/>
      <c r="E187" s="3"/>
      <c r="G187" s="1"/>
      <c r="I187" s="1"/>
      <c r="J187" s="1"/>
      <c r="K187" s="1"/>
    </row>
    <row r="188" spans="1:11" s="2" customFormat="1">
      <c r="B188" s="4"/>
      <c r="C188" s="1"/>
      <c r="D188" s="1"/>
      <c r="E188" s="3"/>
      <c r="G188" s="1"/>
      <c r="I188" s="1"/>
      <c r="J188" s="1"/>
      <c r="K188" s="1"/>
    </row>
    <row r="189" spans="1:11" s="2" customFormat="1">
      <c r="B189" s="4"/>
      <c r="C189" s="1"/>
      <c r="D189" s="1"/>
      <c r="E189" s="3"/>
      <c r="G189" s="1"/>
      <c r="I189" s="1"/>
      <c r="J189" s="1"/>
      <c r="K189" s="1"/>
    </row>
    <row r="190" spans="1:11" s="2" customFormat="1">
      <c r="B190" s="4"/>
      <c r="C190" s="1"/>
      <c r="D190" s="1"/>
      <c r="E190" s="3"/>
      <c r="G190" s="1"/>
      <c r="I190" s="1"/>
      <c r="J190" s="1"/>
      <c r="K190" s="1"/>
    </row>
    <row r="191" spans="1:11" s="2" customFormat="1">
      <c r="B191" s="4"/>
      <c r="C191" s="1"/>
      <c r="D191" s="1"/>
      <c r="E191" s="3"/>
      <c r="G191" s="1"/>
      <c r="I191" s="1"/>
      <c r="J191" s="1"/>
      <c r="K191" s="1"/>
    </row>
    <row r="192" spans="1:11" s="2" customFormat="1">
      <c r="B192" s="4"/>
      <c r="C192" s="1"/>
      <c r="D192" s="1"/>
      <c r="E192" s="3"/>
      <c r="G192" s="1"/>
      <c r="I192" s="1"/>
      <c r="J192" s="1"/>
      <c r="K192" s="1"/>
    </row>
    <row r="193" spans="2:11" s="2" customFormat="1">
      <c r="B193" s="4"/>
      <c r="C193" s="1"/>
      <c r="D193" s="1"/>
      <c r="E193" s="3"/>
      <c r="G193" s="1"/>
      <c r="I193" s="1"/>
      <c r="J193" s="1"/>
      <c r="K193" s="1"/>
    </row>
    <row r="194" spans="2:11" s="2" customFormat="1">
      <c r="B194" s="4"/>
      <c r="C194" s="1"/>
      <c r="D194" s="1"/>
      <c r="E194" s="3"/>
      <c r="G194" s="1"/>
      <c r="I194" s="1"/>
      <c r="J194" s="1"/>
      <c r="K194" s="1"/>
    </row>
    <row r="195" spans="2:11" s="2" customFormat="1">
      <c r="B195" s="4"/>
      <c r="C195" s="1"/>
      <c r="D195" s="1"/>
      <c r="E195" s="3"/>
      <c r="G195" s="1"/>
      <c r="I195" s="1"/>
      <c r="J195" s="1"/>
      <c r="K195" s="1"/>
    </row>
    <row r="196" spans="2:11" s="2" customFormat="1">
      <c r="B196" s="4"/>
      <c r="C196" s="1"/>
      <c r="D196" s="1"/>
      <c r="E196" s="3"/>
      <c r="G196" s="1"/>
      <c r="I196" s="1"/>
      <c r="J196" s="1"/>
      <c r="K196" s="1"/>
    </row>
    <row r="197" spans="2:11" s="2" customFormat="1">
      <c r="B197" s="4"/>
      <c r="C197" s="1"/>
      <c r="D197" s="1"/>
      <c r="E197" s="3"/>
      <c r="G197" s="1"/>
      <c r="I197" s="1"/>
      <c r="J197" s="1"/>
      <c r="K197" s="1"/>
    </row>
    <row r="198" spans="2:11" s="2" customFormat="1">
      <c r="B198" s="4"/>
      <c r="C198" s="1"/>
      <c r="D198" s="1"/>
      <c r="E198" s="3"/>
      <c r="G198" s="1"/>
      <c r="I198" s="1"/>
      <c r="J198" s="1"/>
      <c r="K198" s="1"/>
    </row>
    <row r="199" spans="2:11" s="2" customFormat="1">
      <c r="B199" s="4"/>
      <c r="C199" s="1"/>
      <c r="D199" s="1"/>
      <c r="E199" s="3"/>
      <c r="G199" s="1"/>
      <c r="I199" s="1"/>
      <c r="J199" s="1"/>
      <c r="K199" s="1"/>
    </row>
    <row r="200" spans="2:11" s="2" customFormat="1">
      <c r="B200" s="4"/>
      <c r="C200" s="1"/>
      <c r="D200" s="1"/>
      <c r="E200" s="3"/>
      <c r="G200" s="1"/>
      <c r="I200" s="1"/>
      <c r="J200" s="1"/>
      <c r="K200" s="1"/>
    </row>
    <row r="201" spans="2:11" s="2" customFormat="1">
      <c r="B201" s="4"/>
      <c r="C201" s="1"/>
      <c r="D201" s="1"/>
      <c r="E201" s="3"/>
      <c r="G201" s="1"/>
      <c r="I201" s="1"/>
      <c r="J201" s="1"/>
      <c r="K201" s="1"/>
    </row>
    <row r="202" spans="2:11" s="2" customFormat="1">
      <c r="B202" s="4"/>
      <c r="C202" s="1"/>
      <c r="D202" s="1"/>
      <c r="E202" s="3"/>
      <c r="G202" s="1"/>
      <c r="I202" s="1"/>
      <c r="J202" s="1"/>
      <c r="K202" s="1"/>
    </row>
    <row r="203" spans="2:11" s="2" customFormat="1">
      <c r="B203" s="4"/>
      <c r="C203" s="1"/>
      <c r="D203" s="1"/>
      <c r="E203" s="3"/>
      <c r="G203" s="1"/>
      <c r="I203" s="1"/>
      <c r="J203" s="1"/>
      <c r="K203" s="1"/>
    </row>
    <row r="204" spans="2:11" s="2" customFormat="1">
      <c r="B204" s="4"/>
      <c r="C204" s="1"/>
      <c r="D204" s="1"/>
      <c r="E204" s="3"/>
      <c r="G204" s="1"/>
      <c r="I204" s="1"/>
      <c r="J204" s="1"/>
      <c r="K204" s="1"/>
    </row>
    <row r="205" spans="2:11" s="2" customFormat="1">
      <c r="B205" s="4"/>
      <c r="C205" s="1"/>
      <c r="D205" s="1"/>
      <c r="E205" s="3"/>
      <c r="G205" s="1"/>
      <c r="I205" s="1"/>
      <c r="J205" s="1"/>
      <c r="K205" s="1"/>
    </row>
    <row r="206" spans="2:11" s="2" customFormat="1">
      <c r="B206" s="4"/>
      <c r="C206" s="1"/>
      <c r="D206" s="1"/>
      <c r="E206" s="3"/>
      <c r="G206" s="1"/>
      <c r="I206" s="1"/>
      <c r="J206" s="1"/>
      <c r="K206" s="1"/>
    </row>
    <row r="207" spans="2:11" s="2" customFormat="1">
      <c r="B207" s="4"/>
      <c r="C207" s="1"/>
      <c r="D207" s="1"/>
      <c r="E207" s="3"/>
      <c r="G207" s="1"/>
      <c r="I207" s="1"/>
      <c r="J207" s="1"/>
      <c r="K207" s="1"/>
    </row>
    <row r="208" spans="2:11" s="2" customFormat="1">
      <c r="B208" s="4"/>
      <c r="C208" s="1"/>
      <c r="D208" s="1"/>
      <c r="E208" s="3"/>
      <c r="G208" s="1"/>
      <c r="I208" s="1"/>
      <c r="J208" s="1"/>
      <c r="K208" s="1"/>
    </row>
    <row r="209" spans="2:11" s="2" customFormat="1">
      <c r="B209" s="4"/>
      <c r="C209" s="1"/>
      <c r="D209" s="1"/>
      <c r="E209" s="3"/>
      <c r="G209" s="1"/>
      <c r="I209" s="1"/>
      <c r="J209" s="1"/>
      <c r="K209" s="1"/>
    </row>
    <row r="210" spans="2:11" s="2" customFormat="1">
      <c r="B210" s="4"/>
      <c r="C210" s="1"/>
      <c r="D210" s="1"/>
      <c r="E210" s="3"/>
      <c r="G210" s="1"/>
      <c r="I210" s="1"/>
      <c r="J210" s="1"/>
      <c r="K210" s="1"/>
    </row>
    <row r="211" spans="2:11" s="2" customFormat="1">
      <c r="B211" s="4"/>
      <c r="C211" s="1"/>
      <c r="D211" s="1"/>
      <c r="E211" s="3"/>
      <c r="G211" s="1"/>
      <c r="I211" s="1"/>
      <c r="J211" s="1"/>
      <c r="K211" s="1"/>
    </row>
    <row r="212" spans="2:11" s="2" customFormat="1">
      <c r="B212" s="4"/>
      <c r="C212" s="1"/>
      <c r="D212" s="1"/>
      <c r="E212" s="3"/>
      <c r="G212" s="1"/>
      <c r="I212" s="1"/>
      <c r="J212" s="1"/>
      <c r="K212" s="1"/>
    </row>
    <row r="213" spans="2:11" s="2" customFormat="1">
      <c r="B213" s="4"/>
      <c r="C213" s="1"/>
      <c r="D213" s="1"/>
      <c r="E213" s="3"/>
      <c r="G213" s="1"/>
      <c r="I213" s="1"/>
      <c r="J213" s="1"/>
      <c r="K213" s="1"/>
    </row>
    <row r="214" spans="2:11" s="2" customFormat="1">
      <c r="B214" s="4"/>
      <c r="C214" s="1"/>
      <c r="D214" s="1"/>
      <c r="E214" s="3"/>
      <c r="G214" s="1"/>
      <c r="I214" s="1"/>
      <c r="J214" s="1"/>
      <c r="K214" s="1"/>
    </row>
    <row r="215" spans="2:11" s="2" customFormat="1">
      <c r="B215" s="4"/>
      <c r="C215" s="1"/>
      <c r="D215" s="1"/>
      <c r="E215" s="3"/>
      <c r="G215" s="1"/>
      <c r="I215" s="1"/>
      <c r="J215" s="1"/>
      <c r="K215" s="1"/>
    </row>
    <row r="216" spans="2:11" s="2" customFormat="1">
      <c r="B216" s="4"/>
      <c r="C216" s="1"/>
      <c r="D216" s="1"/>
      <c r="E216" s="3"/>
      <c r="G216" s="1"/>
      <c r="I216" s="1"/>
      <c r="J216" s="1"/>
      <c r="K216" s="1"/>
    </row>
    <row r="217" spans="2:11" s="2" customFormat="1">
      <c r="B217" s="4"/>
      <c r="C217" s="1"/>
      <c r="D217" s="1"/>
      <c r="E217" s="3"/>
      <c r="G217" s="1"/>
      <c r="I217" s="1"/>
      <c r="J217" s="1"/>
      <c r="K217" s="1"/>
    </row>
    <row r="218" spans="2:11" s="2" customFormat="1">
      <c r="B218" s="4"/>
      <c r="C218" s="1"/>
      <c r="D218" s="1"/>
      <c r="E218" s="3"/>
      <c r="G218" s="1"/>
      <c r="I218" s="1"/>
      <c r="J218" s="1"/>
      <c r="K218" s="1"/>
    </row>
    <row r="219" spans="2:11" s="2" customFormat="1">
      <c r="B219" s="4"/>
      <c r="C219" s="1"/>
      <c r="D219" s="1"/>
      <c r="E219" s="3"/>
      <c r="G219" s="1"/>
      <c r="I219" s="1"/>
      <c r="J219" s="1"/>
      <c r="K219" s="1"/>
    </row>
    <row r="220" spans="2:11" s="2" customFormat="1">
      <c r="B220" s="4"/>
      <c r="C220" s="1"/>
      <c r="D220" s="1"/>
      <c r="E220" s="3"/>
      <c r="G220" s="1"/>
      <c r="I220" s="1"/>
      <c r="J220" s="1"/>
      <c r="K220" s="1"/>
    </row>
    <row r="221" spans="2:11" s="2" customFormat="1">
      <c r="B221" s="4"/>
      <c r="C221" s="1"/>
      <c r="D221" s="1"/>
      <c r="E221" s="3"/>
      <c r="G221" s="1"/>
      <c r="I221" s="1"/>
      <c r="J221" s="1"/>
      <c r="K221" s="1"/>
    </row>
    <row r="222" spans="2:11" s="2" customFormat="1">
      <c r="B222" s="4"/>
      <c r="C222" s="1"/>
      <c r="D222" s="1"/>
      <c r="E222" s="3"/>
      <c r="G222" s="1"/>
      <c r="I222" s="1"/>
      <c r="J222" s="1"/>
      <c r="K222" s="1"/>
    </row>
    <row r="223" spans="2:11" s="2" customFormat="1">
      <c r="B223" s="4"/>
      <c r="C223" s="1"/>
      <c r="D223" s="1"/>
      <c r="E223" s="3"/>
      <c r="G223" s="1"/>
      <c r="I223" s="1"/>
      <c r="J223" s="1"/>
      <c r="K223" s="1"/>
    </row>
    <row r="224" spans="2:11" s="2" customFormat="1">
      <c r="B224" s="4"/>
      <c r="C224" s="1"/>
      <c r="D224" s="1"/>
      <c r="E224" s="3"/>
      <c r="G224" s="1"/>
      <c r="I224" s="1"/>
      <c r="J224" s="1"/>
      <c r="K224" s="1"/>
    </row>
    <row r="225" spans="2:11" s="2" customFormat="1">
      <c r="B225" s="4"/>
      <c r="C225" s="1"/>
      <c r="D225" s="1"/>
      <c r="E225" s="3"/>
      <c r="G225" s="1"/>
      <c r="I225" s="1"/>
      <c r="J225" s="1"/>
      <c r="K225" s="1"/>
    </row>
    <row r="226" spans="2:11" s="2" customFormat="1">
      <c r="B226" s="4"/>
      <c r="C226" s="1"/>
      <c r="D226" s="1"/>
      <c r="E226" s="3"/>
      <c r="G226" s="1"/>
      <c r="I226" s="1"/>
      <c r="J226" s="1"/>
      <c r="K226" s="1"/>
    </row>
    <row r="227" spans="2:11" s="2" customFormat="1">
      <c r="B227" s="4"/>
      <c r="C227" s="1"/>
      <c r="D227" s="1"/>
      <c r="E227" s="3"/>
      <c r="G227" s="1"/>
      <c r="I227" s="1"/>
      <c r="J227" s="1"/>
      <c r="K227" s="1"/>
    </row>
    <row r="228" spans="2:11" s="2" customFormat="1">
      <c r="B228" s="4"/>
      <c r="C228" s="1"/>
      <c r="D228" s="1"/>
      <c r="E228" s="3"/>
      <c r="G228" s="1"/>
      <c r="I228" s="1"/>
      <c r="J228" s="1"/>
      <c r="K228" s="1"/>
    </row>
    <row r="229" spans="2:11" s="2" customFormat="1">
      <c r="B229" s="4"/>
      <c r="C229" s="1"/>
      <c r="D229" s="1"/>
      <c r="E229" s="3"/>
      <c r="G229" s="1"/>
      <c r="I229" s="1"/>
      <c r="J229" s="1"/>
      <c r="K229" s="1"/>
    </row>
    <row r="230" spans="2:11" s="2" customFormat="1">
      <c r="B230" s="4"/>
      <c r="C230" s="1"/>
      <c r="D230" s="1"/>
      <c r="E230" s="3"/>
      <c r="G230" s="1"/>
      <c r="I230" s="1"/>
      <c r="J230" s="1"/>
      <c r="K230" s="1"/>
    </row>
    <row r="231" spans="2:11" s="2" customFormat="1">
      <c r="B231" s="4"/>
      <c r="C231" s="1"/>
      <c r="D231" s="1"/>
      <c r="E231" s="3"/>
      <c r="G231" s="1"/>
      <c r="I231" s="1"/>
      <c r="J231" s="1"/>
      <c r="K231" s="1"/>
    </row>
    <row r="232" spans="2:11" s="2" customFormat="1">
      <c r="B232" s="4"/>
      <c r="C232" s="1"/>
      <c r="D232" s="1"/>
      <c r="E232" s="3"/>
      <c r="G232" s="1"/>
      <c r="I232" s="1"/>
      <c r="J232" s="1"/>
      <c r="K232" s="1"/>
    </row>
    <row r="233" spans="2:11" s="2" customFormat="1">
      <c r="B233" s="4"/>
      <c r="C233" s="1"/>
      <c r="D233" s="1"/>
      <c r="E233" s="3"/>
      <c r="G233" s="1"/>
      <c r="I233" s="1"/>
      <c r="J233" s="1"/>
      <c r="K233" s="1"/>
    </row>
    <row r="234" spans="2:11" s="2" customFormat="1">
      <c r="B234" s="4"/>
      <c r="C234" s="1"/>
      <c r="D234" s="1"/>
      <c r="E234" s="3"/>
      <c r="G234" s="1"/>
      <c r="I234" s="1"/>
      <c r="J234" s="1"/>
      <c r="K234" s="1"/>
    </row>
    <row r="235" spans="2:11" s="2" customFormat="1">
      <c r="B235" s="4"/>
      <c r="C235" s="1"/>
      <c r="D235" s="1"/>
      <c r="E235" s="3"/>
      <c r="G235" s="1"/>
      <c r="I235" s="1"/>
      <c r="J235" s="1"/>
      <c r="K235" s="1"/>
    </row>
    <row r="236" spans="2:11" s="2" customFormat="1">
      <c r="B236" s="4"/>
      <c r="C236" s="1"/>
      <c r="D236" s="1"/>
      <c r="E236" s="3"/>
      <c r="G236" s="1"/>
      <c r="I236" s="1"/>
      <c r="J236" s="1"/>
      <c r="K236" s="1"/>
    </row>
    <row r="237" spans="2:11" s="2" customFormat="1">
      <c r="B237" s="4"/>
      <c r="C237" s="1"/>
      <c r="D237" s="1"/>
      <c r="E237" s="3"/>
      <c r="G237" s="1"/>
      <c r="I237" s="1"/>
      <c r="J237" s="1"/>
      <c r="K237" s="1"/>
    </row>
    <row r="238" spans="2:11" s="2" customFormat="1">
      <c r="B238" s="4"/>
      <c r="C238" s="1"/>
      <c r="D238" s="1"/>
      <c r="E238" s="3"/>
      <c r="G238" s="1"/>
      <c r="I238" s="1"/>
      <c r="J238" s="1"/>
      <c r="K238" s="1"/>
    </row>
    <row r="239" spans="2:11" s="2" customFormat="1">
      <c r="B239" s="4"/>
      <c r="C239" s="1"/>
      <c r="D239" s="1"/>
      <c r="E239" s="3"/>
      <c r="G239" s="1"/>
      <c r="I239" s="1"/>
      <c r="J239" s="1"/>
      <c r="K239" s="1"/>
    </row>
    <row r="240" spans="2:11" s="2" customFormat="1">
      <c r="B240" s="4"/>
      <c r="C240" s="1"/>
      <c r="D240" s="1"/>
      <c r="E240" s="3"/>
      <c r="G240" s="1"/>
      <c r="I240" s="1"/>
      <c r="J240" s="1"/>
      <c r="K240" s="1"/>
    </row>
    <row r="241" spans="2:11" s="2" customFormat="1">
      <c r="B241" s="4"/>
      <c r="C241" s="1"/>
      <c r="D241" s="1"/>
      <c r="E241" s="3"/>
      <c r="G241" s="1"/>
      <c r="I241" s="1"/>
      <c r="J241" s="1"/>
      <c r="K241" s="1"/>
    </row>
    <row r="242" spans="2:11" s="2" customFormat="1">
      <c r="B242" s="4"/>
      <c r="C242" s="1"/>
      <c r="D242" s="1"/>
      <c r="E242" s="3"/>
      <c r="G242" s="1"/>
      <c r="I242" s="1"/>
      <c r="J242" s="1"/>
      <c r="K242" s="1"/>
    </row>
    <row r="243" spans="2:11" s="2" customFormat="1">
      <c r="B243" s="4"/>
      <c r="C243" s="1"/>
      <c r="D243" s="1"/>
      <c r="E243" s="3"/>
      <c r="G243" s="1"/>
      <c r="I243" s="1"/>
      <c r="J243" s="1"/>
      <c r="K243" s="1"/>
    </row>
    <row r="244" spans="2:11" s="2" customFormat="1">
      <c r="B244" s="4"/>
      <c r="C244" s="1"/>
      <c r="D244" s="1"/>
      <c r="E244" s="3"/>
      <c r="G244" s="1"/>
      <c r="I244" s="1"/>
      <c r="J244" s="1"/>
      <c r="K244" s="1"/>
    </row>
    <row r="245" spans="2:11" s="2" customFormat="1">
      <c r="B245" s="4"/>
      <c r="C245" s="1"/>
      <c r="D245" s="1"/>
      <c r="E245" s="3"/>
      <c r="G245" s="1"/>
      <c r="I245" s="1"/>
      <c r="J245" s="1"/>
      <c r="K245" s="1"/>
    </row>
    <row r="246" spans="2:11" s="2" customFormat="1">
      <c r="B246" s="4"/>
      <c r="C246" s="1"/>
      <c r="D246" s="1"/>
      <c r="E246" s="3"/>
      <c r="G246" s="1"/>
      <c r="I246" s="1"/>
      <c r="J246" s="1"/>
      <c r="K246" s="1"/>
    </row>
    <row r="247" spans="2:11" s="2" customFormat="1">
      <c r="B247" s="4"/>
      <c r="C247" s="1"/>
      <c r="D247" s="1"/>
      <c r="E247" s="3"/>
      <c r="G247" s="1"/>
      <c r="I247" s="1"/>
      <c r="J247" s="1"/>
      <c r="K247" s="1"/>
    </row>
    <row r="248" spans="2:11" s="2" customFormat="1">
      <c r="B248" s="4"/>
      <c r="C248" s="1"/>
      <c r="D248" s="1"/>
      <c r="E248" s="3"/>
      <c r="G248" s="1"/>
      <c r="I248" s="1"/>
      <c r="J248" s="1"/>
      <c r="K248" s="1"/>
    </row>
    <row r="249" spans="2:11" s="2" customFormat="1">
      <c r="B249" s="4"/>
      <c r="C249" s="1"/>
      <c r="D249" s="1"/>
      <c r="E249" s="3"/>
      <c r="G249" s="1"/>
      <c r="I249" s="1"/>
      <c r="J249" s="1"/>
      <c r="K249" s="1"/>
    </row>
    <row r="250" spans="2:11" s="2" customFormat="1">
      <c r="B250" s="4"/>
      <c r="C250" s="1"/>
      <c r="D250" s="1"/>
      <c r="E250" s="3"/>
      <c r="G250" s="1"/>
      <c r="I250" s="1"/>
      <c r="J250" s="1"/>
      <c r="K250" s="1"/>
    </row>
    <row r="251" spans="2:11" s="2" customFormat="1">
      <c r="B251" s="4"/>
      <c r="C251" s="1"/>
      <c r="D251" s="1"/>
      <c r="E251" s="3"/>
      <c r="G251" s="1"/>
      <c r="I251" s="1"/>
      <c r="J251" s="1"/>
      <c r="K251" s="1"/>
    </row>
    <row r="252" spans="2:11" s="2" customFormat="1">
      <c r="B252" s="4"/>
      <c r="C252" s="1"/>
      <c r="D252" s="1"/>
      <c r="E252" s="3"/>
      <c r="G252" s="1"/>
      <c r="I252" s="1"/>
      <c r="J252" s="1"/>
      <c r="K252" s="1"/>
    </row>
    <row r="253" spans="2:11" s="2" customFormat="1">
      <c r="B253" s="4"/>
      <c r="C253" s="1"/>
      <c r="D253" s="1"/>
      <c r="E253" s="3"/>
      <c r="G253" s="1"/>
      <c r="I253" s="1"/>
      <c r="J253" s="1"/>
      <c r="K253" s="1"/>
    </row>
    <row r="254" spans="2:11" s="2" customFormat="1">
      <c r="B254" s="4"/>
      <c r="C254" s="1"/>
      <c r="D254" s="1"/>
      <c r="E254" s="3"/>
      <c r="G254" s="1"/>
      <c r="I254" s="1"/>
      <c r="J254" s="1"/>
      <c r="K254" s="1"/>
    </row>
    <row r="255" spans="2:11" s="2" customFormat="1">
      <c r="B255" s="4"/>
      <c r="C255" s="1"/>
      <c r="D255" s="1"/>
      <c r="E255" s="3"/>
      <c r="G255" s="1"/>
      <c r="I255" s="1"/>
      <c r="J255" s="1"/>
      <c r="K255" s="1"/>
    </row>
    <row r="256" spans="2:11" s="2" customFormat="1">
      <c r="B256" s="4"/>
      <c r="C256" s="1"/>
      <c r="D256" s="1"/>
      <c r="E256" s="3"/>
      <c r="G256" s="1"/>
      <c r="I256" s="1"/>
      <c r="J256" s="1"/>
      <c r="K256" s="1"/>
    </row>
    <row r="257" spans="2:11" s="2" customFormat="1">
      <c r="B257" s="4"/>
      <c r="C257" s="1"/>
      <c r="D257" s="1"/>
      <c r="E257" s="3"/>
      <c r="G257" s="1"/>
      <c r="I257" s="1"/>
      <c r="J257" s="1"/>
      <c r="K257" s="1"/>
    </row>
    <row r="258" spans="2:11" s="2" customFormat="1">
      <c r="B258" s="4"/>
      <c r="C258" s="1"/>
      <c r="D258" s="1"/>
      <c r="E258" s="3"/>
      <c r="G258" s="1"/>
      <c r="I258" s="1"/>
      <c r="J258" s="1"/>
      <c r="K258" s="1"/>
    </row>
    <row r="259" spans="2:11" s="2" customFormat="1">
      <c r="B259" s="4"/>
      <c r="C259" s="1"/>
      <c r="D259" s="1"/>
      <c r="E259" s="3"/>
      <c r="G259" s="1"/>
      <c r="I259" s="1"/>
      <c r="J259" s="1"/>
      <c r="K259" s="1"/>
    </row>
    <row r="260" spans="2:11" s="2" customFormat="1">
      <c r="B260" s="4"/>
      <c r="C260" s="1"/>
      <c r="D260" s="1"/>
      <c r="E260" s="3"/>
      <c r="G260" s="1"/>
      <c r="I260" s="1"/>
      <c r="J260" s="1"/>
      <c r="K260" s="1"/>
    </row>
    <row r="261" spans="2:11" s="2" customFormat="1">
      <c r="B261" s="4"/>
      <c r="C261" s="1"/>
      <c r="D261" s="1"/>
      <c r="E261" s="3"/>
      <c r="G261" s="1"/>
      <c r="I261" s="1"/>
      <c r="J261" s="1"/>
      <c r="K261" s="1"/>
    </row>
    <row r="262" spans="2:11" s="2" customFormat="1">
      <c r="B262" s="4"/>
      <c r="C262" s="1"/>
      <c r="D262" s="1"/>
      <c r="E262" s="3"/>
      <c r="G262" s="1"/>
      <c r="I262" s="1"/>
      <c r="J262" s="1"/>
      <c r="K262" s="1"/>
    </row>
    <row r="263" spans="2:11" s="2" customFormat="1">
      <c r="B263" s="4"/>
      <c r="C263" s="1"/>
      <c r="D263" s="1"/>
      <c r="E263" s="3"/>
      <c r="G263" s="1"/>
      <c r="I263" s="1"/>
      <c r="J263" s="1"/>
      <c r="K263" s="1"/>
    </row>
    <row r="264" spans="2:11" s="2" customFormat="1">
      <c r="B264" s="4"/>
      <c r="C264" s="1"/>
      <c r="D264" s="1"/>
      <c r="E264" s="3"/>
      <c r="G264" s="1"/>
      <c r="I264" s="1"/>
      <c r="J264" s="1"/>
      <c r="K264" s="1"/>
    </row>
    <row r="265" spans="2:11" s="2" customFormat="1">
      <c r="B265" s="4"/>
      <c r="C265" s="1"/>
      <c r="D265" s="1"/>
      <c r="E265" s="3"/>
      <c r="G265" s="1"/>
      <c r="I265" s="1"/>
      <c r="J265" s="1"/>
      <c r="K265" s="1"/>
    </row>
    <row r="266" spans="2:11" s="2" customFormat="1">
      <c r="B266" s="4"/>
      <c r="C266" s="1"/>
      <c r="D266" s="1"/>
      <c r="E266" s="3"/>
      <c r="G266" s="1"/>
      <c r="I266" s="1"/>
      <c r="J266" s="1"/>
      <c r="K266" s="1"/>
    </row>
    <row r="267" spans="2:11" s="2" customFormat="1">
      <c r="B267" s="4"/>
      <c r="C267" s="1"/>
      <c r="D267" s="1"/>
      <c r="E267" s="3"/>
      <c r="G267" s="1"/>
      <c r="I267" s="1"/>
      <c r="J267" s="1"/>
      <c r="K267" s="1"/>
    </row>
    <row r="268" spans="2:11" s="2" customFormat="1">
      <c r="B268" s="4"/>
      <c r="C268" s="1"/>
      <c r="D268" s="1"/>
      <c r="E268" s="3"/>
      <c r="G268" s="1"/>
      <c r="I268" s="1"/>
      <c r="J268" s="1"/>
      <c r="K268" s="1"/>
    </row>
    <row r="269" spans="2:11" s="2" customFormat="1">
      <c r="B269" s="4"/>
      <c r="C269" s="1"/>
      <c r="D269" s="1"/>
      <c r="E269" s="3"/>
      <c r="G269" s="1"/>
      <c r="I269" s="1"/>
      <c r="J269" s="1"/>
      <c r="K269" s="1"/>
    </row>
    <row r="270" spans="2:11" s="2" customFormat="1">
      <c r="B270" s="4"/>
      <c r="C270" s="1"/>
      <c r="D270" s="1"/>
      <c r="E270" s="3"/>
      <c r="G270" s="1"/>
      <c r="I270" s="1"/>
      <c r="J270" s="1"/>
      <c r="K270" s="1"/>
    </row>
    <row r="271" spans="2:11" s="2" customFormat="1">
      <c r="B271" s="4"/>
      <c r="C271" s="1"/>
      <c r="D271" s="1"/>
      <c r="E271" s="3"/>
      <c r="G271" s="1"/>
      <c r="I271" s="1"/>
      <c r="J271" s="1"/>
      <c r="K271" s="1"/>
    </row>
    <row r="272" spans="2:11" s="2" customFormat="1">
      <c r="B272" s="4"/>
      <c r="C272" s="1"/>
      <c r="D272" s="1"/>
      <c r="E272" s="3"/>
      <c r="G272" s="1"/>
      <c r="I272" s="1"/>
      <c r="J272" s="1"/>
      <c r="K272" s="1"/>
    </row>
    <row r="273" spans="2:11" s="2" customFormat="1">
      <c r="B273" s="4"/>
      <c r="C273" s="1"/>
      <c r="D273" s="1"/>
      <c r="E273" s="3"/>
      <c r="G273" s="1"/>
      <c r="I273" s="1"/>
      <c r="J273" s="1"/>
      <c r="K273" s="1"/>
    </row>
    <row r="274" spans="2:11" s="2" customFormat="1">
      <c r="B274" s="4"/>
      <c r="C274" s="1"/>
      <c r="D274" s="1"/>
      <c r="E274" s="3"/>
      <c r="G274" s="1"/>
      <c r="I274" s="1"/>
      <c r="J274" s="1"/>
      <c r="K274" s="1"/>
    </row>
    <row r="275" spans="2:11" s="2" customFormat="1">
      <c r="B275" s="4"/>
      <c r="C275" s="1"/>
      <c r="D275" s="1"/>
      <c r="E275" s="3"/>
      <c r="G275" s="1"/>
      <c r="I275" s="1"/>
      <c r="J275" s="1"/>
      <c r="K275" s="1"/>
    </row>
    <row r="276" spans="2:11" s="2" customFormat="1">
      <c r="B276" s="4"/>
      <c r="C276" s="1"/>
      <c r="D276" s="1"/>
      <c r="E276" s="3"/>
      <c r="G276" s="1"/>
      <c r="I276" s="1"/>
      <c r="J276" s="1"/>
      <c r="K276" s="1"/>
    </row>
    <row r="277" spans="2:11" s="2" customFormat="1">
      <c r="B277" s="4"/>
      <c r="C277" s="1"/>
      <c r="D277" s="1"/>
      <c r="E277" s="3"/>
      <c r="G277" s="1"/>
      <c r="I277" s="1"/>
      <c r="J277" s="1"/>
      <c r="K277" s="1"/>
    </row>
    <row r="278" spans="2:11" s="2" customFormat="1">
      <c r="B278" s="4"/>
      <c r="C278" s="1"/>
      <c r="D278" s="1"/>
      <c r="E278" s="3"/>
      <c r="G278" s="1"/>
      <c r="I278" s="1"/>
      <c r="J278" s="1"/>
      <c r="K278" s="1"/>
    </row>
    <row r="279" spans="2:11" s="2" customFormat="1">
      <c r="B279" s="4"/>
      <c r="C279" s="1"/>
      <c r="D279" s="1"/>
      <c r="E279" s="3"/>
      <c r="G279" s="1"/>
      <c r="I279" s="1"/>
      <c r="J279" s="1"/>
      <c r="K279" s="1"/>
    </row>
    <row r="280" spans="2:11" s="2" customFormat="1">
      <c r="B280" s="4"/>
      <c r="C280" s="1"/>
      <c r="D280" s="1"/>
      <c r="E280" s="3"/>
      <c r="G280" s="1"/>
      <c r="I280" s="1"/>
      <c r="J280" s="1"/>
      <c r="K280" s="1"/>
    </row>
    <row r="281" spans="2:11" s="2" customFormat="1">
      <c r="B281" s="4"/>
      <c r="C281" s="1"/>
      <c r="D281" s="1"/>
      <c r="E281" s="3"/>
      <c r="G281" s="1"/>
      <c r="I281" s="1"/>
      <c r="J281" s="1"/>
      <c r="K281" s="1"/>
    </row>
    <row r="282" spans="2:11" s="2" customFormat="1">
      <c r="B282" s="4"/>
      <c r="C282" s="1"/>
      <c r="D282" s="1"/>
      <c r="E282" s="3"/>
      <c r="G282" s="1"/>
      <c r="I282" s="1"/>
      <c r="J282" s="1"/>
      <c r="K282" s="1"/>
    </row>
    <row r="283" spans="2:11" s="2" customFormat="1">
      <c r="B283" s="4"/>
      <c r="C283" s="1"/>
      <c r="D283" s="1"/>
      <c r="E283" s="3"/>
      <c r="G283" s="1"/>
      <c r="I283" s="1"/>
      <c r="J283" s="1"/>
      <c r="K283" s="1"/>
    </row>
    <row r="284" spans="2:11" s="2" customFormat="1">
      <c r="B284" s="4"/>
      <c r="C284" s="1"/>
      <c r="D284" s="1"/>
      <c r="E284" s="3"/>
      <c r="G284" s="1"/>
      <c r="I284" s="1"/>
      <c r="J284" s="1"/>
      <c r="K284" s="1"/>
    </row>
    <row r="285" spans="2:11" s="2" customFormat="1">
      <c r="B285" s="4"/>
      <c r="C285" s="1"/>
      <c r="D285" s="1"/>
      <c r="E285" s="3"/>
      <c r="G285" s="1"/>
      <c r="I285" s="1"/>
      <c r="J285" s="1"/>
      <c r="K285" s="1"/>
    </row>
    <row r="286" spans="2:11" s="2" customFormat="1">
      <c r="B286" s="4"/>
      <c r="C286" s="1"/>
      <c r="D286" s="1"/>
      <c r="E286" s="3"/>
      <c r="G286" s="1"/>
      <c r="I286" s="1"/>
      <c r="J286" s="1"/>
      <c r="K286" s="1"/>
    </row>
    <row r="287" spans="2:11" s="2" customFormat="1">
      <c r="B287" s="4"/>
      <c r="C287" s="1"/>
      <c r="D287" s="1"/>
      <c r="E287" s="3"/>
      <c r="G287" s="1"/>
      <c r="I287" s="1"/>
      <c r="J287" s="1"/>
      <c r="K287" s="1"/>
    </row>
    <row r="288" spans="2:11" s="2" customFormat="1">
      <c r="B288" s="4"/>
      <c r="C288" s="1"/>
      <c r="D288" s="1"/>
      <c r="E288" s="3"/>
      <c r="G288" s="1"/>
      <c r="I288" s="1"/>
      <c r="J288" s="1"/>
      <c r="K288" s="1"/>
    </row>
    <row r="289" spans="2:11" s="2" customFormat="1">
      <c r="B289" s="4"/>
      <c r="C289" s="1"/>
      <c r="D289" s="1"/>
      <c r="E289" s="3"/>
      <c r="G289" s="1"/>
      <c r="I289" s="1"/>
      <c r="J289" s="1"/>
      <c r="K289" s="1"/>
    </row>
    <row r="290" spans="2:11" s="2" customFormat="1">
      <c r="B290" s="4"/>
      <c r="C290" s="1"/>
      <c r="D290" s="1"/>
      <c r="E290" s="3"/>
      <c r="G290" s="1"/>
      <c r="I290" s="1"/>
      <c r="J290" s="1"/>
      <c r="K290" s="1"/>
    </row>
    <row r="291" spans="2:11" s="2" customFormat="1">
      <c r="B291" s="4"/>
      <c r="C291" s="1"/>
      <c r="D291" s="1"/>
      <c r="E291" s="3"/>
      <c r="G291" s="1"/>
      <c r="I291" s="1"/>
      <c r="J291" s="1"/>
      <c r="K291" s="1"/>
    </row>
    <row r="292" spans="2:11" s="2" customFormat="1">
      <c r="B292" s="4"/>
      <c r="C292" s="1"/>
      <c r="D292" s="1"/>
      <c r="E292" s="3"/>
      <c r="G292" s="1"/>
      <c r="I292" s="1"/>
      <c r="J292" s="1"/>
      <c r="K292" s="1"/>
    </row>
    <row r="293" spans="2:11" s="2" customFormat="1">
      <c r="B293" s="4"/>
      <c r="C293" s="1"/>
      <c r="D293" s="1"/>
      <c r="E293" s="3"/>
      <c r="G293" s="1"/>
      <c r="I293" s="1"/>
      <c r="J293" s="1"/>
      <c r="K293" s="1"/>
    </row>
    <row r="294" spans="2:11" s="2" customFormat="1">
      <c r="B294" s="4"/>
      <c r="C294" s="1"/>
      <c r="D294" s="1"/>
      <c r="E294" s="3"/>
      <c r="G294" s="1"/>
      <c r="I294" s="1"/>
      <c r="J294" s="1"/>
      <c r="K294" s="1"/>
    </row>
    <row r="295" spans="2:11" s="2" customFormat="1">
      <c r="B295" s="4"/>
      <c r="C295" s="1"/>
      <c r="D295" s="1"/>
      <c r="E295" s="3"/>
      <c r="G295" s="1"/>
      <c r="I295" s="1"/>
      <c r="J295" s="1"/>
      <c r="K295" s="1"/>
    </row>
    <row r="296" spans="2:11" s="2" customFormat="1">
      <c r="B296" s="4"/>
      <c r="C296" s="1"/>
      <c r="D296" s="1"/>
      <c r="E296" s="3"/>
      <c r="G296" s="1"/>
      <c r="I296" s="1"/>
      <c r="J296" s="1"/>
      <c r="K296" s="1"/>
    </row>
    <row r="297" spans="2:11" s="2" customFormat="1">
      <c r="B297" s="4"/>
      <c r="C297" s="1"/>
      <c r="D297" s="1"/>
      <c r="E297" s="3"/>
      <c r="G297" s="1"/>
      <c r="I297" s="1"/>
      <c r="J297" s="1"/>
      <c r="K297" s="1"/>
    </row>
    <row r="298" spans="2:11" s="2" customFormat="1">
      <c r="B298" s="4"/>
      <c r="C298" s="1"/>
      <c r="D298" s="1"/>
      <c r="E298" s="3"/>
      <c r="G298" s="1"/>
      <c r="I298" s="1"/>
      <c r="J298" s="1"/>
      <c r="K298" s="1"/>
    </row>
    <row r="299" spans="2:11" s="2" customFormat="1">
      <c r="B299" s="4"/>
      <c r="C299" s="1"/>
      <c r="D299" s="1"/>
      <c r="E299" s="3"/>
      <c r="G299" s="1"/>
      <c r="I299" s="1"/>
      <c r="J299" s="1"/>
      <c r="K299" s="1"/>
    </row>
    <row r="300" spans="2:11" s="2" customFormat="1">
      <c r="B300" s="4"/>
      <c r="C300" s="1"/>
      <c r="D300" s="1"/>
      <c r="E300" s="3"/>
      <c r="G300" s="1"/>
      <c r="I300" s="1"/>
      <c r="J300" s="1"/>
      <c r="K300" s="1"/>
    </row>
    <row r="301" spans="2:11" s="2" customFormat="1">
      <c r="B301" s="4"/>
      <c r="C301" s="1"/>
      <c r="D301" s="1"/>
      <c r="E301" s="3"/>
      <c r="G301" s="1"/>
      <c r="I301" s="1"/>
      <c r="J301" s="1"/>
      <c r="K301" s="1"/>
    </row>
    <row r="302" spans="2:11" s="2" customFormat="1">
      <c r="B302" s="4"/>
      <c r="C302" s="1"/>
      <c r="D302" s="1"/>
      <c r="E302" s="3"/>
      <c r="G302" s="1"/>
      <c r="I302" s="1"/>
      <c r="J302" s="1"/>
      <c r="K302" s="1"/>
    </row>
    <row r="303" spans="2:11" s="2" customFormat="1">
      <c r="B303" s="4"/>
      <c r="C303" s="1"/>
      <c r="D303" s="1"/>
      <c r="E303" s="3"/>
      <c r="G303" s="1"/>
      <c r="I303" s="1"/>
      <c r="J303" s="1"/>
      <c r="K303" s="1"/>
    </row>
    <row r="304" spans="2:11" s="2" customFormat="1">
      <c r="B304" s="4"/>
      <c r="C304" s="1"/>
      <c r="D304" s="1"/>
      <c r="E304" s="3"/>
      <c r="G304" s="1"/>
      <c r="I304" s="1"/>
      <c r="J304" s="1"/>
      <c r="K304" s="1"/>
    </row>
    <row r="305" spans="2:11" s="2" customFormat="1">
      <c r="B305" s="4"/>
      <c r="C305" s="1"/>
      <c r="D305" s="1"/>
      <c r="E305" s="3"/>
      <c r="G305" s="1"/>
      <c r="I305" s="1"/>
      <c r="J305" s="1"/>
      <c r="K305" s="1"/>
    </row>
    <row r="306" spans="2:11" s="2" customFormat="1">
      <c r="B306" s="4"/>
      <c r="C306" s="1"/>
      <c r="D306" s="1"/>
      <c r="E306" s="3"/>
      <c r="G306" s="1"/>
      <c r="I306" s="1"/>
      <c r="J306" s="1"/>
      <c r="K306" s="1"/>
    </row>
    <row r="307" spans="2:11" s="2" customFormat="1">
      <c r="B307" s="4"/>
      <c r="C307" s="1"/>
      <c r="D307" s="1"/>
      <c r="E307" s="3"/>
      <c r="G307" s="1"/>
      <c r="I307" s="1"/>
      <c r="J307" s="1"/>
      <c r="K307" s="1"/>
    </row>
    <row r="308" spans="2:11" s="2" customFormat="1">
      <c r="B308" s="4"/>
      <c r="C308" s="1"/>
      <c r="D308" s="1"/>
      <c r="E308" s="3"/>
      <c r="G308" s="1"/>
      <c r="I308" s="1"/>
      <c r="J308" s="1"/>
      <c r="K308" s="1"/>
    </row>
    <row r="309" spans="2:11" s="2" customFormat="1">
      <c r="B309" s="4"/>
      <c r="C309" s="1"/>
      <c r="D309" s="1"/>
      <c r="E309" s="3"/>
      <c r="G309" s="1"/>
      <c r="I309" s="1"/>
      <c r="J309" s="1"/>
      <c r="K309" s="1"/>
    </row>
    <row r="310" spans="2:11" s="2" customFormat="1">
      <c r="B310" s="4"/>
      <c r="C310" s="1"/>
      <c r="D310" s="1"/>
      <c r="E310" s="3"/>
      <c r="G310" s="1"/>
      <c r="I310" s="1"/>
      <c r="J310" s="1"/>
      <c r="K310" s="1"/>
    </row>
    <row r="311" spans="2:11" s="2" customFormat="1">
      <c r="B311" s="4"/>
      <c r="C311" s="1"/>
      <c r="D311" s="1"/>
      <c r="E311" s="3"/>
      <c r="G311" s="1"/>
      <c r="I311" s="1"/>
      <c r="J311" s="1"/>
      <c r="K311" s="1"/>
    </row>
    <row r="312" spans="2:11" s="2" customFormat="1">
      <c r="B312" s="4"/>
      <c r="C312" s="1"/>
      <c r="D312" s="1"/>
      <c r="E312" s="3"/>
      <c r="G312" s="1"/>
      <c r="I312" s="1"/>
      <c r="J312" s="1"/>
      <c r="K312" s="1"/>
    </row>
    <row r="313" spans="2:11" s="2" customFormat="1">
      <c r="B313" s="4"/>
      <c r="C313" s="1"/>
      <c r="D313" s="1"/>
      <c r="E313" s="3"/>
      <c r="G313" s="1"/>
      <c r="I313" s="1"/>
      <c r="J313" s="1"/>
      <c r="K313" s="1"/>
    </row>
    <row r="314" spans="2:11" s="2" customFormat="1">
      <c r="B314" s="4"/>
      <c r="C314" s="1"/>
      <c r="D314" s="1"/>
      <c r="E314" s="3"/>
      <c r="G314" s="1"/>
      <c r="I314" s="1"/>
      <c r="J314" s="1"/>
      <c r="K314" s="1"/>
    </row>
    <row r="315" spans="2:11" s="2" customFormat="1">
      <c r="B315" s="4"/>
      <c r="C315" s="1"/>
      <c r="D315" s="1"/>
      <c r="E315" s="3"/>
      <c r="G315" s="1"/>
      <c r="I315" s="1"/>
      <c r="J315" s="1"/>
      <c r="K315" s="1"/>
    </row>
    <row r="316" spans="2:11" s="2" customFormat="1">
      <c r="B316" s="4"/>
      <c r="C316" s="1"/>
      <c r="D316" s="1"/>
      <c r="E316" s="3"/>
      <c r="G316" s="1"/>
      <c r="I316" s="1"/>
      <c r="J316" s="1"/>
      <c r="K316" s="1"/>
    </row>
    <row r="317" spans="2:11" s="2" customFormat="1">
      <c r="B317" s="4"/>
      <c r="C317" s="1"/>
      <c r="D317" s="1"/>
      <c r="E317" s="3"/>
      <c r="G317" s="1"/>
      <c r="I317" s="1"/>
      <c r="J317" s="1"/>
      <c r="K317" s="1"/>
    </row>
    <row r="318" spans="2:11" s="2" customFormat="1">
      <c r="B318" s="4"/>
      <c r="C318" s="1"/>
      <c r="D318" s="1"/>
      <c r="E318" s="3"/>
      <c r="G318" s="1"/>
      <c r="I318" s="1"/>
      <c r="J318" s="1"/>
      <c r="K318" s="1"/>
    </row>
    <row r="319" spans="2:11" s="2" customFormat="1">
      <c r="B319" s="4"/>
      <c r="C319" s="1"/>
      <c r="D319" s="1"/>
      <c r="E319" s="3"/>
      <c r="G319" s="1"/>
      <c r="I319" s="1"/>
      <c r="J319" s="1"/>
      <c r="K319" s="1"/>
    </row>
    <row r="320" spans="2:11" s="2" customFormat="1">
      <c r="B320" s="4"/>
      <c r="C320" s="1"/>
      <c r="D320" s="1"/>
      <c r="E320" s="3"/>
      <c r="G320" s="1"/>
      <c r="I320" s="1"/>
      <c r="J320" s="1"/>
      <c r="K320" s="1"/>
    </row>
    <row r="321" spans="2:11" s="2" customFormat="1">
      <c r="B321" s="4"/>
      <c r="C321" s="1"/>
      <c r="D321" s="1"/>
      <c r="E321" s="3"/>
      <c r="G321" s="1"/>
      <c r="I321" s="1"/>
      <c r="J321" s="1"/>
      <c r="K321" s="1"/>
    </row>
    <row r="322" spans="2:11" s="2" customFormat="1">
      <c r="B322" s="4"/>
      <c r="C322" s="1"/>
      <c r="D322" s="1"/>
      <c r="E322" s="3"/>
      <c r="G322" s="1"/>
      <c r="I322" s="1"/>
      <c r="J322" s="1"/>
      <c r="K322" s="1"/>
    </row>
    <row r="323" spans="2:11" s="2" customFormat="1">
      <c r="B323" s="4"/>
      <c r="C323" s="1"/>
      <c r="D323" s="1"/>
      <c r="E323" s="3"/>
      <c r="G323" s="1"/>
      <c r="I323" s="1"/>
      <c r="J323" s="1"/>
      <c r="K323" s="1"/>
    </row>
    <row r="324" spans="2:11" s="2" customFormat="1">
      <c r="B324" s="4"/>
      <c r="C324" s="1"/>
      <c r="D324" s="1"/>
      <c r="E324" s="3"/>
      <c r="G324" s="1"/>
      <c r="I324" s="1"/>
      <c r="J324" s="1"/>
      <c r="K324" s="1"/>
    </row>
    <row r="325" spans="2:11" s="2" customFormat="1">
      <c r="B325" s="4"/>
      <c r="C325" s="1"/>
      <c r="D325" s="1"/>
      <c r="E325" s="3"/>
      <c r="G325" s="1"/>
      <c r="I325" s="1"/>
      <c r="J325" s="1"/>
      <c r="K325" s="1"/>
    </row>
    <row r="326" spans="2:11" s="2" customFormat="1">
      <c r="B326" s="4"/>
      <c r="C326" s="1"/>
      <c r="D326" s="1"/>
      <c r="E326" s="3"/>
      <c r="G326" s="1"/>
      <c r="I326" s="1"/>
      <c r="J326" s="1"/>
      <c r="K326" s="1"/>
    </row>
    <row r="327" spans="2:11" s="2" customFormat="1">
      <c r="B327" s="4"/>
      <c r="C327" s="1"/>
      <c r="D327" s="1"/>
      <c r="E327" s="3"/>
      <c r="G327" s="1"/>
      <c r="I327" s="1"/>
      <c r="J327" s="1"/>
      <c r="K327" s="1"/>
    </row>
    <row r="328" spans="2:11" s="2" customFormat="1">
      <c r="B328" s="4"/>
      <c r="C328" s="1"/>
      <c r="D328" s="1"/>
      <c r="E328" s="3"/>
      <c r="G328" s="1"/>
      <c r="I328" s="1"/>
      <c r="J328" s="1"/>
      <c r="K328" s="1"/>
    </row>
    <row r="329" spans="2:11" s="2" customFormat="1">
      <c r="B329" s="4"/>
      <c r="C329" s="1"/>
      <c r="D329" s="1"/>
      <c r="E329" s="3"/>
      <c r="G329" s="1"/>
      <c r="I329" s="1"/>
      <c r="J329" s="1"/>
      <c r="K329" s="1"/>
    </row>
    <row r="330" spans="2:11" s="2" customFormat="1">
      <c r="B330" s="4"/>
      <c r="C330" s="1"/>
      <c r="D330" s="1"/>
      <c r="E330" s="3"/>
      <c r="G330" s="1"/>
      <c r="I330" s="1"/>
      <c r="J330" s="1"/>
      <c r="K330" s="1"/>
    </row>
    <row r="331" spans="2:11" s="2" customFormat="1">
      <c r="B331" s="4"/>
      <c r="C331" s="1"/>
      <c r="D331" s="1"/>
      <c r="E331" s="3"/>
      <c r="G331" s="1"/>
      <c r="I331" s="1"/>
      <c r="J331" s="1"/>
      <c r="K331" s="1"/>
    </row>
    <row r="332" spans="2:11" s="2" customFormat="1">
      <c r="B332" s="4"/>
      <c r="C332" s="1"/>
      <c r="D332" s="1"/>
      <c r="E332" s="3"/>
      <c r="G332" s="1"/>
      <c r="I332" s="1"/>
      <c r="J332" s="1"/>
      <c r="K332" s="1"/>
    </row>
    <row r="333" spans="2:11" s="2" customFormat="1">
      <c r="B333" s="4"/>
      <c r="C333" s="1"/>
      <c r="D333" s="1"/>
      <c r="E333" s="3"/>
      <c r="G333" s="1"/>
      <c r="I333" s="1"/>
      <c r="J333" s="1"/>
      <c r="K333" s="1"/>
    </row>
    <row r="334" spans="2:11" s="2" customFormat="1">
      <c r="B334" s="4"/>
      <c r="C334" s="1"/>
      <c r="D334" s="1"/>
      <c r="E334" s="3"/>
      <c r="G334" s="1"/>
      <c r="I334" s="1"/>
      <c r="J334" s="1"/>
      <c r="K334" s="1"/>
    </row>
    <row r="335" spans="2:11" s="2" customFormat="1">
      <c r="B335" s="4"/>
      <c r="C335" s="1"/>
      <c r="D335" s="1"/>
      <c r="E335" s="3"/>
      <c r="G335" s="1"/>
      <c r="I335" s="1"/>
      <c r="J335" s="1"/>
      <c r="K335" s="1"/>
    </row>
    <row r="336" spans="2:11" s="2" customFormat="1">
      <c r="B336" s="4"/>
      <c r="C336" s="1"/>
      <c r="D336" s="1"/>
      <c r="E336" s="3"/>
      <c r="G336" s="1"/>
      <c r="I336" s="1"/>
      <c r="J336" s="1"/>
      <c r="K336" s="1"/>
    </row>
    <row r="337" spans="2:11" s="2" customFormat="1">
      <c r="B337" s="4"/>
      <c r="C337" s="1"/>
      <c r="D337" s="1"/>
      <c r="E337" s="3"/>
      <c r="G337" s="1"/>
      <c r="I337" s="1"/>
      <c r="J337" s="1"/>
      <c r="K337" s="1"/>
    </row>
    <row r="338" spans="2:11" s="2" customFormat="1">
      <c r="B338" s="4"/>
      <c r="C338" s="1"/>
      <c r="D338" s="1"/>
      <c r="E338" s="3"/>
      <c r="G338" s="1"/>
      <c r="I338" s="1"/>
      <c r="J338" s="1"/>
      <c r="K338" s="1"/>
    </row>
    <row r="339" spans="2:11" s="2" customFormat="1">
      <c r="B339" s="4"/>
      <c r="C339" s="1"/>
      <c r="D339" s="1"/>
      <c r="E339" s="3"/>
      <c r="G339" s="1"/>
      <c r="I339" s="1"/>
      <c r="J339" s="1"/>
      <c r="K339" s="1"/>
    </row>
    <row r="340" spans="2:11" s="2" customFormat="1">
      <c r="B340" s="4"/>
      <c r="C340" s="1"/>
      <c r="D340" s="1"/>
      <c r="E340" s="3"/>
      <c r="G340" s="1"/>
      <c r="I340" s="1"/>
      <c r="J340" s="1"/>
      <c r="K340" s="1"/>
    </row>
    <row r="341" spans="2:11" s="2" customFormat="1">
      <c r="B341" s="4"/>
      <c r="C341" s="1"/>
      <c r="D341" s="1"/>
      <c r="E341" s="3"/>
      <c r="G341" s="1"/>
      <c r="I341" s="1"/>
      <c r="J341" s="1"/>
      <c r="K341" s="1"/>
    </row>
    <row r="342" spans="2:11" s="2" customFormat="1">
      <c r="B342" s="4"/>
      <c r="C342" s="1"/>
      <c r="D342" s="1"/>
      <c r="E342" s="3"/>
      <c r="G342" s="1"/>
      <c r="I342" s="1"/>
      <c r="J342" s="1"/>
      <c r="K342" s="1"/>
    </row>
    <row r="343" spans="2:11" s="2" customFormat="1">
      <c r="B343" s="4"/>
      <c r="C343" s="1"/>
      <c r="D343" s="1"/>
      <c r="E343" s="3"/>
      <c r="G343" s="1"/>
      <c r="I343" s="1"/>
      <c r="J343" s="1"/>
      <c r="K343" s="1"/>
    </row>
    <row r="344" spans="2:11" s="2" customFormat="1">
      <c r="B344" s="4"/>
      <c r="C344" s="1"/>
      <c r="D344" s="1"/>
      <c r="E344" s="3"/>
      <c r="G344" s="1"/>
      <c r="I344" s="1"/>
      <c r="J344" s="1"/>
      <c r="K344" s="1"/>
    </row>
    <row r="345" spans="2:11" s="2" customFormat="1">
      <c r="B345" s="4"/>
      <c r="C345" s="1"/>
      <c r="D345" s="1"/>
      <c r="E345" s="3"/>
      <c r="G345" s="1"/>
      <c r="I345" s="1"/>
      <c r="J345" s="1"/>
      <c r="K345" s="1"/>
    </row>
    <row r="346" spans="2:11" s="2" customFormat="1">
      <c r="B346" s="4"/>
      <c r="C346" s="1"/>
      <c r="D346" s="1"/>
      <c r="E346" s="3"/>
      <c r="G346" s="1"/>
      <c r="I346" s="1"/>
      <c r="J346" s="1"/>
      <c r="K346" s="1"/>
    </row>
    <row r="347" spans="2:11" s="2" customFormat="1">
      <c r="B347" s="4"/>
      <c r="C347" s="1"/>
      <c r="D347" s="1"/>
      <c r="E347" s="3"/>
      <c r="G347" s="1"/>
      <c r="I347" s="1"/>
      <c r="J347" s="1"/>
      <c r="K347" s="1"/>
    </row>
    <row r="348" spans="2:11" s="2" customFormat="1">
      <c r="B348" s="4"/>
      <c r="C348" s="1"/>
      <c r="D348" s="1"/>
      <c r="E348" s="3"/>
      <c r="G348" s="1"/>
      <c r="I348" s="1"/>
      <c r="J348" s="1"/>
      <c r="K348" s="1"/>
    </row>
    <row r="349" spans="2:11" s="2" customFormat="1">
      <c r="B349" s="4"/>
      <c r="C349" s="1"/>
      <c r="D349" s="1"/>
      <c r="E349" s="3"/>
      <c r="G349" s="1"/>
      <c r="I349" s="1"/>
      <c r="J349" s="1"/>
      <c r="K349" s="1"/>
    </row>
    <row r="350" spans="2:11" s="2" customFormat="1">
      <c r="B350" s="4"/>
      <c r="C350" s="1"/>
      <c r="D350" s="1"/>
      <c r="E350" s="3"/>
      <c r="G350" s="1"/>
      <c r="I350" s="1"/>
      <c r="J350" s="1"/>
      <c r="K350" s="1"/>
    </row>
    <row r="351" spans="2:11" s="2" customFormat="1">
      <c r="B351" s="4"/>
      <c r="C351" s="1"/>
      <c r="D351" s="1"/>
      <c r="E351" s="3"/>
      <c r="G351" s="1"/>
      <c r="I351" s="1"/>
      <c r="J351" s="1"/>
      <c r="K351" s="1"/>
    </row>
    <row r="352" spans="2:11" s="2" customFormat="1">
      <c r="B352" s="4"/>
      <c r="C352" s="1"/>
      <c r="D352" s="1"/>
      <c r="E352" s="3"/>
      <c r="G352" s="1"/>
      <c r="I352" s="1"/>
      <c r="J352" s="1"/>
      <c r="K352" s="1"/>
    </row>
    <row r="353" spans="2:11" s="2" customFormat="1">
      <c r="B353" s="4"/>
      <c r="C353" s="1"/>
      <c r="D353" s="1"/>
      <c r="E353" s="3"/>
      <c r="G353" s="1"/>
      <c r="I353" s="1"/>
      <c r="J353" s="1"/>
      <c r="K353" s="1"/>
    </row>
    <row r="354" spans="2:11" s="2" customFormat="1">
      <c r="B354" s="4"/>
      <c r="C354" s="1"/>
      <c r="D354" s="1"/>
      <c r="E354" s="3"/>
      <c r="G354" s="1"/>
      <c r="I354" s="1"/>
      <c r="J354" s="1"/>
      <c r="K354" s="1"/>
    </row>
    <row r="355" spans="2:11" s="2" customFormat="1">
      <c r="B355" s="4"/>
      <c r="C355" s="1"/>
      <c r="D355" s="1"/>
      <c r="E355" s="3"/>
      <c r="G355" s="1"/>
      <c r="I355" s="1"/>
      <c r="J355" s="1"/>
      <c r="K355" s="1"/>
    </row>
    <row r="356" spans="2:11" s="2" customFormat="1">
      <c r="B356" s="4"/>
      <c r="C356" s="1"/>
      <c r="D356" s="1"/>
      <c r="E356" s="3"/>
      <c r="G356" s="1"/>
      <c r="I356" s="1"/>
      <c r="J356" s="1"/>
      <c r="K356" s="1"/>
    </row>
    <row r="357" spans="2:11" s="2" customFormat="1">
      <c r="B357" s="4"/>
      <c r="C357" s="1"/>
      <c r="D357" s="1"/>
      <c r="E357" s="3"/>
      <c r="G357" s="1"/>
      <c r="I357" s="1"/>
      <c r="J357" s="1"/>
      <c r="K357" s="1"/>
    </row>
    <row r="358" spans="2:11" s="2" customFormat="1">
      <c r="B358" s="4"/>
      <c r="C358" s="1"/>
      <c r="D358" s="1"/>
      <c r="E358" s="3"/>
      <c r="G358" s="1"/>
      <c r="I358" s="1"/>
      <c r="J358" s="1"/>
      <c r="K358" s="1"/>
    </row>
    <row r="359" spans="2:11" s="2" customFormat="1">
      <c r="B359" s="4"/>
      <c r="C359" s="1"/>
      <c r="D359" s="1"/>
      <c r="E359" s="3"/>
      <c r="G359" s="1"/>
      <c r="I359" s="1"/>
      <c r="J359" s="1"/>
      <c r="K359" s="1"/>
    </row>
    <row r="360" spans="2:11" s="2" customFormat="1">
      <c r="B360" s="4"/>
      <c r="C360" s="1"/>
      <c r="D360" s="1"/>
      <c r="E360" s="3"/>
      <c r="G360" s="1"/>
      <c r="I360" s="1"/>
      <c r="J360" s="1"/>
      <c r="K360" s="1"/>
    </row>
    <row r="361" spans="2:11" s="2" customFormat="1">
      <c r="B361" s="4"/>
      <c r="C361" s="1"/>
      <c r="D361" s="1"/>
      <c r="E361" s="3"/>
      <c r="G361" s="1"/>
      <c r="I361" s="1"/>
      <c r="J361" s="1"/>
      <c r="K361" s="1"/>
    </row>
    <row r="362" spans="2:11" s="2" customFormat="1">
      <c r="B362" s="4"/>
      <c r="C362" s="1"/>
      <c r="D362" s="1"/>
      <c r="E362" s="3"/>
      <c r="G362" s="1"/>
      <c r="I362" s="1"/>
      <c r="J362" s="1"/>
      <c r="K362" s="1"/>
    </row>
    <row r="363" spans="2:11" s="2" customFormat="1">
      <c r="B363" s="4"/>
      <c r="C363" s="1"/>
      <c r="D363" s="1"/>
      <c r="E363" s="3"/>
      <c r="G363" s="1"/>
      <c r="I363" s="1"/>
      <c r="J363" s="1"/>
      <c r="K363" s="1"/>
    </row>
    <row r="364" spans="2:11" s="2" customFormat="1">
      <c r="B364" s="4"/>
      <c r="C364" s="1"/>
      <c r="D364" s="1"/>
      <c r="E364" s="3"/>
      <c r="G364" s="1"/>
      <c r="I364" s="1"/>
      <c r="J364" s="1"/>
      <c r="K364" s="1"/>
    </row>
    <row r="365" spans="2:11" s="2" customFormat="1">
      <c r="B365" s="4"/>
      <c r="C365" s="1"/>
      <c r="D365" s="1"/>
      <c r="E365" s="3"/>
      <c r="G365" s="1"/>
      <c r="I365" s="1"/>
      <c r="J365" s="1"/>
      <c r="K365" s="1"/>
    </row>
    <row r="366" spans="2:11" s="2" customFormat="1">
      <c r="B366" s="4"/>
      <c r="C366" s="1"/>
      <c r="D366" s="1"/>
      <c r="E366" s="3"/>
      <c r="G366" s="1"/>
      <c r="I366" s="1"/>
      <c r="J366" s="1"/>
      <c r="K366" s="1"/>
    </row>
    <row r="367" spans="2:11" s="2" customFormat="1">
      <c r="B367" s="4"/>
      <c r="C367" s="1"/>
      <c r="D367" s="1"/>
      <c r="E367" s="3"/>
      <c r="G367" s="1"/>
      <c r="I367" s="1"/>
      <c r="J367" s="1"/>
      <c r="K367" s="1"/>
    </row>
    <row r="368" spans="2:11" s="2" customFormat="1">
      <c r="B368" s="4"/>
      <c r="C368" s="1"/>
      <c r="D368" s="1"/>
      <c r="E368" s="3"/>
      <c r="G368" s="1"/>
      <c r="I368" s="1"/>
      <c r="J368" s="1"/>
      <c r="K368" s="1"/>
    </row>
    <row r="369" spans="2:11" s="2" customFormat="1">
      <c r="B369" s="4"/>
      <c r="C369" s="1"/>
      <c r="D369" s="1"/>
      <c r="E369" s="3"/>
      <c r="G369" s="1"/>
      <c r="I369" s="1"/>
      <c r="J369" s="1"/>
      <c r="K369" s="1"/>
    </row>
    <row r="370" spans="2:11" s="2" customFormat="1">
      <c r="B370" s="4"/>
      <c r="C370" s="1"/>
      <c r="D370" s="1"/>
      <c r="E370" s="3"/>
      <c r="G370" s="1"/>
      <c r="I370" s="1"/>
      <c r="J370" s="1"/>
      <c r="K370" s="1"/>
    </row>
    <row r="371" spans="2:11" s="2" customFormat="1">
      <c r="B371" s="4"/>
      <c r="C371" s="1"/>
      <c r="D371" s="1"/>
      <c r="E371" s="3"/>
      <c r="G371" s="1"/>
      <c r="I371" s="1"/>
      <c r="J371" s="1"/>
      <c r="K371" s="1"/>
    </row>
    <row r="372" spans="2:11" s="2" customFormat="1">
      <c r="B372" s="4"/>
      <c r="C372" s="1"/>
      <c r="D372" s="1"/>
      <c r="E372" s="3"/>
      <c r="G372" s="1"/>
      <c r="I372" s="1"/>
      <c r="J372" s="1"/>
      <c r="K372" s="1"/>
    </row>
    <row r="373" spans="2:11" s="2" customFormat="1">
      <c r="B373" s="4"/>
      <c r="C373" s="1"/>
      <c r="D373" s="1"/>
      <c r="E373" s="3"/>
      <c r="G373" s="1"/>
      <c r="I373" s="1"/>
      <c r="J373" s="1"/>
      <c r="K373" s="1"/>
    </row>
    <row r="374" spans="2:11" s="2" customFormat="1">
      <c r="B374" s="4"/>
      <c r="C374" s="1"/>
      <c r="D374" s="1"/>
      <c r="E374" s="3"/>
      <c r="G374" s="1"/>
      <c r="I374" s="1"/>
      <c r="J374" s="1"/>
      <c r="K374" s="1"/>
    </row>
    <row r="375" spans="2:11" s="2" customFormat="1">
      <c r="B375" s="4"/>
      <c r="C375" s="1"/>
      <c r="D375" s="1"/>
      <c r="E375" s="3"/>
      <c r="G375" s="1"/>
      <c r="I375" s="1"/>
      <c r="J375" s="1"/>
      <c r="K375" s="1"/>
    </row>
    <row r="376" spans="2:11" s="2" customFormat="1">
      <c r="B376" s="4"/>
      <c r="C376" s="1"/>
      <c r="D376" s="1"/>
      <c r="E376" s="3"/>
      <c r="G376" s="1"/>
      <c r="I376" s="1"/>
      <c r="J376" s="1"/>
      <c r="K376" s="1"/>
    </row>
    <row r="377" spans="2:11" s="2" customFormat="1">
      <c r="B377" s="4"/>
      <c r="C377" s="1"/>
      <c r="D377" s="1"/>
      <c r="E377" s="3"/>
      <c r="G377" s="1"/>
      <c r="I377" s="1"/>
      <c r="J377" s="1"/>
      <c r="K377" s="1"/>
    </row>
    <row r="378" spans="2:11" s="2" customFormat="1">
      <c r="B378" s="4"/>
      <c r="C378" s="1"/>
      <c r="D378" s="1"/>
      <c r="E378" s="3"/>
      <c r="G378" s="1"/>
      <c r="I378" s="1"/>
      <c r="J378" s="1"/>
      <c r="K378" s="1"/>
    </row>
    <row r="379" spans="2:11" s="2" customFormat="1">
      <c r="B379" s="4"/>
      <c r="C379" s="1"/>
      <c r="D379" s="1"/>
      <c r="E379" s="3"/>
      <c r="G379" s="1"/>
      <c r="I379" s="1"/>
      <c r="J379" s="1"/>
      <c r="K379" s="1"/>
    </row>
    <row r="380" spans="2:11" s="2" customFormat="1">
      <c r="B380" s="4"/>
      <c r="C380" s="1"/>
      <c r="D380" s="1"/>
      <c r="E380" s="3"/>
      <c r="G380" s="1"/>
      <c r="I380" s="1"/>
      <c r="J380" s="1"/>
      <c r="K380" s="1"/>
    </row>
    <row r="381" spans="2:11" s="2" customFormat="1">
      <c r="B381" s="4"/>
      <c r="C381" s="1"/>
      <c r="D381" s="1"/>
      <c r="E381" s="3"/>
      <c r="G381" s="1"/>
      <c r="I381" s="1"/>
      <c r="J381" s="1"/>
      <c r="K381" s="1"/>
    </row>
    <row r="382" spans="2:11" s="2" customFormat="1">
      <c r="B382" s="4"/>
      <c r="C382" s="1"/>
      <c r="D382" s="1"/>
      <c r="E382" s="3"/>
      <c r="G382" s="1"/>
      <c r="I382" s="1"/>
      <c r="J382" s="1"/>
      <c r="K382" s="1"/>
    </row>
    <row r="383" spans="2:11" s="2" customFormat="1">
      <c r="B383" s="4"/>
      <c r="C383" s="1"/>
      <c r="D383" s="1"/>
      <c r="E383" s="3"/>
      <c r="G383" s="1"/>
      <c r="I383" s="1"/>
      <c r="J383" s="1"/>
      <c r="K383" s="1"/>
    </row>
    <row r="384" spans="2:11" s="2" customFormat="1">
      <c r="B384" s="4"/>
      <c r="C384" s="1"/>
      <c r="D384" s="1"/>
      <c r="E384" s="3"/>
      <c r="G384" s="1"/>
      <c r="I384" s="1"/>
      <c r="J384" s="1"/>
      <c r="K384" s="1"/>
    </row>
    <row r="385" spans="2:11" s="2" customFormat="1">
      <c r="B385" s="4"/>
      <c r="C385" s="1"/>
      <c r="D385" s="1"/>
      <c r="E385" s="3"/>
      <c r="G385" s="1"/>
      <c r="I385" s="1"/>
      <c r="J385" s="1"/>
      <c r="K385" s="1"/>
    </row>
    <row r="386" spans="2:11" s="2" customFormat="1">
      <c r="B386" s="4"/>
      <c r="C386" s="1"/>
      <c r="D386" s="1"/>
      <c r="E386" s="3"/>
      <c r="G386" s="1"/>
      <c r="I386" s="1"/>
      <c r="J386" s="1"/>
      <c r="K386" s="1"/>
    </row>
    <row r="387" spans="2:11" s="2" customFormat="1">
      <c r="B387" s="4"/>
      <c r="C387" s="1"/>
      <c r="D387" s="1"/>
      <c r="E387" s="3"/>
      <c r="G387" s="1"/>
      <c r="I387" s="1"/>
      <c r="J387" s="1"/>
      <c r="K387" s="1"/>
    </row>
    <row r="388" spans="2:11" s="2" customFormat="1">
      <c r="B388" s="4"/>
      <c r="C388" s="1"/>
      <c r="D388" s="1"/>
      <c r="E388" s="3"/>
      <c r="G388" s="1"/>
      <c r="I388" s="1"/>
      <c r="J388" s="1"/>
      <c r="K388" s="1"/>
    </row>
    <row r="389" spans="2:11" s="2" customFormat="1">
      <c r="B389" s="4"/>
      <c r="C389" s="1"/>
      <c r="D389" s="1"/>
      <c r="E389" s="3"/>
      <c r="G389" s="1"/>
      <c r="I389" s="1"/>
      <c r="J389" s="1"/>
      <c r="K389" s="1"/>
    </row>
    <row r="390" spans="2:11" s="2" customFormat="1">
      <c r="B390" s="4"/>
      <c r="C390" s="1"/>
      <c r="D390" s="1"/>
      <c r="E390" s="3"/>
      <c r="G390" s="1"/>
      <c r="I390" s="1"/>
      <c r="J390" s="1"/>
      <c r="K390" s="1"/>
    </row>
    <row r="391" spans="2:11" s="2" customFormat="1">
      <c r="B391" s="4"/>
      <c r="C391" s="1"/>
      <c r="D391" s="1"/>
      <c r="E391" s="3"/>
      <c r="G391" s="1"/>
      <c r="I391" s="1"/>
      <c r="J391" s="1"/>
      <c r="K391" s="1"/>
    </row>
    <row r="392" spans="2:11" s="2" customFormat="1">
      <c r="B392" s="4"/>
      <c r="C392" s="1"/>
      <c r="D392" s="1"/>
      <c r="E392" s="3"/>
      <c r="G392" s="1"/>
      <c r="I392" s="1"/>
      <c r="J392" s="1"/>
      <c r="K392" s="1"/>
    </row>
    <row r="393" spans="2:11" s="2" customFormat="1">
      <c r="B393" s="4"/>
      <c r="C393" s="1"/>
      <c r="D393" s="1"/>
      <c r="E393" s="3"/>
      <c r="G393" s="1"/>
      <c r="I393" s="1"/>
      <c r="J393" s="1"/>
      <c r="K393" s="1"/>
    </row>
    <row r="394" spans="2:11" s="2" customFormat="1">
      <c r="B394" s="4"/>
      <c r="C394" s="1"/>
      <c r="D394" s="1"/>
      <c r="E394" s="3"/>
      <c r="G394" s="1"/>
      <c r="I394" s="1"/>
      <c r="J394" s="1"/>
      <c r="K394" s="1"/>
    </row>
    <row r="395" spans="2:11" s="2" customFormat="1">
      <c r="B395" s="4"/>
      <c r="C395" s="1"/>
      <c r="D395" s="1"/>
      <c r="E395" s="3"/>
      <c r="G395" s="1"/>
      <c r="I395" s="1"/>
      <c r="J395" s="1"/>
      <c r="K395" s="1"/>
    </row>
    <row r="396" spans="2:11" s="2" customFormat="1">
      <c r="B396" s="4"/>
      <c r="C396" s="1"/>
      <c r="D396" s="1"/>
      <c r="E396" s="3"/>
      <c r="G396" s="1"/>
      <c r="I396" s="1"/>
      <c r="J396" s="1"/>
      <c r="K396" s="1"/>
    </row>
    <row r="397" spans="2:11" s="2" customFormat="1">
      <c r="B397" s="4"/>
      <c r="C397" s="1"/>
      <c r="D397" s="1"/>
      <c r="E397" s="3"/>
      <c r="G397" s="1"/>
      <c r="I397" s="1"/>
      <c r="J397" s="1"/>
      <c r="K397" s="1"/>
    </row>
    <row r="398" spans="2:11" s="2" customFormat="1">
      <c r="B398" s="4"/>
      <c r="C398" s="1"/>
      <c r="D398" s="1"/>
      <c r="E398" s="3"/>
      <c r="G398" s="1"/>
      <c r="I398" s="1"/>
      <c r="J398" s="1"/>
      <c r="K398" s="1"/>
    </row>
    <row r="399" spans="2:11" s="2" customFormat="1">
      <c r="B399" s="4"/>
      <c r="C399" s="1"/>
      <c r="D399" s="1"/>
      <c r="E399" s="3"/>
      <c r="G399" s="1"/>
      <c r="I399" s="1"/>
      <c r="J399" s="1"/>
      <c r="K399" s="1"/>
    </row>
    <row r="400" spans="2:11" s="2" customFormat="1">
      <c r="B400" s="4"/>
      <c r="C400" s="1"/>
      <c r="D400" s="1"/>
      <c r="E400" s="3"/>
      <c r="G400" s="1"/>
      <c r="I400" s="1"/>
      <c r="J400" s="1"/>
      <c r="K400" s="1"/>
    </row>
    <row r="401" spans="2:11" s="2" customFormat="1">
      <c r="B401" s="4"/>
      <c r="C401" s="1"/>
      <c r="D401" s="1"/>
      <c r="E401" s="3"/>
      <c r="G401" s="1"/>
      <c r="I401" s="1"/>
      <c r="J401" s="1"/>
      <c r="K401" s="1"/>
    </row>
    <row r="402" spans="2:11" s="2" customFormat="1">
      <c r="B402" s="4"/>
      <c r="C402" s="1"/>
      <c r="D402" s="1"/>
      <c r="E402" s="3"/>
      <c r="G402" s="1"/>
      <c r="I402" s="1"/>
      <c r="J402" s="1"/>
      <c r="K402" s="1"/>
    </row>
    <row r="403" spans="2:11" s="2" customFormat="1">
      <c r="B403" s="4"/>
      <c r="C403" s="1"/>
      <c r="D403" s="1"/>
      <c r="E403" s="3"/>
      <c r="G403" s="1"/>
      <c r="I403" s="1"/>
      <c r="J403" s="1"/>
      <c r="K403" s="1"/>
    </row>
    <row r="404" spans="2:11" s="2" customFormat="1">
      <c r="B404" s="4"/>
      <c r="C404" s="1"/>
      <c r="D404" s="1"/>
      <c r="E404" s="3"/>
      <c r="G404" s="1"/>
      <c r="I404" s="1"/>
      <c r="J404" s="1"/>
      <c r="K404" s="1"/>
    </row>
    <row r="405" spans="2:11" s="2" customFormat="1">
      <c r="B405" s="4"/>
      <c r="C405" s="1"/>
      <c r="D405" s="1"/>
      <c r="E405" s="3"/>
      <c r="G405" s="1"/>
      <c r="I405" s="1"/>
      <c r="J405" s="1"/>
      <c r="K405" s="1"/>
    </row>
    <row r="406" spans="2:11" s="2" customFormat="1">
      <c r="B406" s="4"/>
      <c r="C406" s="1"/>
      <c r="D406" s="1"/>
      <c r="E406" s="3"/>
      <c r="G406" s="1"/>
      <c r="I406" s="1"/>
      <c r="J406" s="1"/>
      <c r="K406" s="1"/>
    </row>
    <row r="407" spans="2:11" s="2" customFormat="1">
      <c r="B407" s="4"/>
      <c r="C407" s="1"/>
      <c r="D407" s="1"/>
      <c r="E407" s="3"/>
      <c r="G407" s="1"/>
      <c r="I407" s="1"/>
      <c r="J407" s="1"/>
      <c r="K407" s="1"/>
    </row>
    <row r="408" spans="2:11" s="2" customFormat="1">
      <c r="B408" s="4"/>
      <c r="C408" s="1"/>
      <c r="D408" s="1"/>
      <c r="E408" s="3"/>
      <c r="G408" s="1"/>
      <c r="I408" s="1"/>
      <c r="J408" s="1"/>
      <c r="K408" s="1"/>
    </row>
    <row r="409" spans="2:11" s="2" customFormat="1">
      <c r="B409" s="4"/>
      <c r="C409" s="1"/>
      <c r="D409" s="1"/>
      <c r="E409" s="3"/>
      <c r="G409" s="1"/>
      <c r="I409" s="1"/>
      <c r="J409" s="1"/>
      <c r="K409" s="1"/>
    </row>
    <row r="410" spans="2:11" s="2" customFormat="1">
      <c r="B410" s="4"/>
      <c r="C410" s="1"/>
      <c r="D410" s="1"/>
      <c r="E410" s="3"/>
      <c r="G410" s="1"/>
      <c r="I410" s="1"/>
      <c r="J410" s="1"/>
      <c r="K410" s="1"/>
    </row>
    <row r="411" spans="2:11" s="2" customFormat="1">
      <c r="B411" s="4"/>
      <c r="C411" s="1"/>
      <c r="D411" s="1"/>
      <c r="E411" s="3"/>
      <c r="G411" s="1"/>
      <c r="I411" s="1"/>
      <c r="J411" s="1"/>
      <c r="K411" s="1"/>
    </row>
    <row r="412" spans="2:11" s="2" customFormat="1">
      <c r="B412" s="4"/>
      <c r="C412" s="1"/>
      <c r="D412" s="1"/>
      <c r="E412" s="3"/>
      <c r="G412" s="1"/>
      <c r="I412" s="1"/>
      <c r="J412" s="1"/>
      <c r="K412" s="1"/>
    </row>
    <row r="413" spans="2:11" s="2" customFormat="1">
      <c r="B413" s="4"/>
      <c r="C413" s="1"/>
      <c r="D413" s="1"/>
      <c r="E413" s="3"/>
      <c r="G413" s="1"/>
      <c r="I413" s="1"/>
      <c r="J413" s="1"/>
      <c r="K413" s="1"/>
    </row>
    <row r="414" spans="2:11" s="2" customFormat="1">
      <c r="B414" s="4"/>
      <c r="C414" s="1"/>
      <c r="D414" s="1"/>
      <c r="E414" s="3"/>
      <c r="G414" s="1"/>
      <c r="I414" s="1"/>
      <c r="J414" s="1"/>
      <c r="K414" s="1"/>
    </row>
    <row r="415" spans="2:11" s="2" customFormat="1">
      <c r="B415" s="4"/>
      <c r="C415" s="1"/>
      <c r="D415" s="1"/>
      <c r="E415" s="3"/>
      <c r="G415" s="1"/>
      <c r="I415" s="1"/>
      <c r="J415" s="1"/>
      <c r="K415" s="1"/>
    </row>
    <row r="416" spans="2:11" s="2" customFormat="1">
      <c r="B416" s="4"/>
      <c r="C416" s="1"/>
      <c r="D416" s="1"/>
      <c r="E416" s="3"/>
      <c r="G416" s="1"/>
      <c r="I416" s="1"/>
      <c r="J416" s="1"/>
      <c r="K416" s="1"/>
    </row>
    <row r="417" spans="2:11" s="2" customFormat="1">
      <c r="B417" s="4"/>
      <c r="C417" s="1"/>
      <c r="D417" s="1"/>
      <c r="E417" s="3"/>
      <c r="G417" s="1"/>
      <c r="I417" s="1"/>
      <c r="J417" s="1"/>
      <c r="K417" s="1"/>
    </row>
    <row r="418" spans="2:11" s="2" customFormat="1">
      <c r="B418" s="4"/>
      <c r="C418" s="1"/>
      <c r="D418" s="1"/>
      <c r="E418" s="3"/>
      <c r="G418" s="1"/>
      <c r="I418" s="1"/>
      <c r="J418" s="1"/>
      <c r="K418" s="1"/>
    </row>
    <row r="419" spans="2:11" s="2" customFormat="1">
      <c r="B419" s="4"/>
      <c r="C419" s="1"/>
      <c r="D419" s="1"/>
      <c r="E419" s="3"/>
      <c r="G419" s="1"/>
      <c r="I419" s="1"/>
      <c r="J419" s="1"/>
      <c r="K419" s="1"/>
    </row>
    <row r="420" spans="2:11" s="2" customFormat="1">
      <c r="B420" s="4"/>
      <c r="C420" s="1"/>
      <c r="D420" s="1"/>
      <c r="E420" s="3"/>
      <c r="G420" s="1"/>
      <c r="I420" s="1"/>
      <c r="J420" s="1"/>
      <c r="K420" s="1"/>
    </row>
    <row r="421" spans="2:11" s="2" customFormat="1">
      <c r="B421" s="4"/>
      <c r="C421" s="1"/>
      <c r="D421" s="1"/>
      <c r="E421" s="3"/>
      <c r="G421" s="1"/>
      <c r="I421" s="1"/>
      <c r="J421" s="1"/>
      <c r="K421" s="1"/>
    </row>
    <row r="422" spans="2:11" s="2" customFormat="1">
      <c r="B422" s="4"/>
      <c r="C422" s="1"/>
      <c r="D422" s="1"/>
      <c r="E422" s="3"/>
      <c r="G422" s="1"/>
      <c r="I422" s="1"/>
      <c r="J422" s="1"/>
      <c r="K422" s="1"/>
    </row>
    <row r="423" spans="2:11" s="2" customFormat="1">
      <c r="B423" s="4"/>
      <c r="C423" s="1"/>
      <c r="D423" s="1"/>
      <c r="E423" s="3"/>
      <c r="G423" s="1"/>
      <c r="I423" s="1"/>
      <c r="J423" s="1"/>
      <c r="K423" s="1"/>
    </row>
    <row r="424" spans="2:11" s="2" customFormat="1">
      <c r="B424" s="4"/>
      <c r="C424" s="1"/>
      <c r="D424" s="1"/>
      <c r="E424" s="3"/>
      <c r="G424" s="1"/>
      <c r="I424" s="1"/>
      <c r="J424" s="1"/>
      <c r="K424" s="1"/>
    </row>
    <row r="425" spans="2:11" s="2" customFormat="1">
      <c r="B425" s="4"/>
      <c r="C425" s="1"/>
      <c r="D425" s="1"/>
      <c r="E425" s="3"/>
      <c r="G425" s="1"/>
      <c r="I425" s="1"/>
      <c r="J425" s="1"/>
      <c r="K425" s="1"/>
    </row>
    <row r="426" spans="2:11" s="2" customFormat="1">
      <c r="B426" s="4"/>
      <c r="C426" s="1"/>
      <c r="D426" s="1"/>
      <c r="E426" s="3"/>
      <c r="G426" s="1"/>
      <c r="I426" s="1"/>
      <c r="J426" s="1"/>
      <c r="K426" s="1"/>
    </row>
    <row r="427" spans="2:11" s="2" customFormat="1">
      <c r="B427" s="4"/>
      <c r="C427" s="1"/>
      <c r="D427" s="1"/>
      <c r="E427" s="3"/>
      <c r="G427" s="1"/>
      <c r="I427" s="1"/>
      <c r="J427" s="1"/>
      <c r="K427" s="1"/>
    </row>
    <row r="428" spans="2:11" s="2" customFormat="1">
      <c r="B428" s="4"/>
      <c r="C428" s="1"/>
      <c r="D428" s="1"/>
      <c r="E428" s="3"/>
      <c r="G428" s="1"/>
      <c r="I428" s="1"/>
      <c r="J428" s="1"/>
      <c r="K428" s="1"/>
    </row>
    <row r="429" spans="2:11" s="2" customFormat="1">
      <c r="B429" s="4"/>
      <c r="C429" s="1"/>
      <c r="D429" s="1"/>
      <c r="E429" s="3"/>
      <c r="G429" s="1"/>
      <c r="I429" s="1"/>
      <c r="J429" s="1"/>
      <c r="K429" s="1"/>
    </row>
    <row r="430" spans="2:11" s="2" customFormat="1">
      <c r="B430" s="4"/>
      <c r="C430" s="1"/>
      <c r="D430" s="1"/>
      <c r="E430" s="3"/>
      <c r="G430" s="1"/>
      <c r="I430" s="1"/>
      <c r="J430" s="1"/>
      <c r="K430" s="1"/>
    </row>
    <row r="431" spans="2:11" s="2" customFormat="1">
      <c r="B431" s="4"/>
      <c r="C431" s="1"/>
      <c r="D431" s="1"/>
      <c r="E431" s="3"/>
      <c r="G431" s="1"/>
      <c r="I431" s="1"/>
      <c r="J431" s="1"/>
      <c r="K431" s="1"/>
    </row>
    <row r="432" spans="2:11" s="2" customFormat="1">
      <c r="B432" s="4"/>
      <c r="C432" s="1"/>
      <c r="D432" s="1"/>
      <c r="E432" s="3"/>
      <c r="G432" s="1"/>
      <c r="I432" s="1"/>
      <c r="J432" s="1"/>
      <c r="K432" s="1"/>
    </row>
    <row r="433" spans="2:11" s="2" customFormat="1">
      <c r="B433" s="4"/>
      <c r="C433" s="1"/>
      <c r="D433" s="1"/>
      <c r="E433" s="3"/>
      <c r="G433" s="1"/>
      <c r="I433" s="1"/>
      <c r="J433" s="1"/>
      <c r="K433" s="1"/>
    </row>
    <row r="434" spans="2:11" s="2" customFormat="1">
      <c r="B434" s="4"/>
      <c r="C434" s="1"/>
      <c r="D434" s="1"/>
      <c r="E434" s="3"/>
      <c r="G434" s="1"/>
      <c r="I434" s="1"/>
      <c r="J434" s="1"/>
      <c r="K434" s="1"/>
    </row>
    <row r="435" spans="2:11" s="2" customFormat="1">
      <c r="B435" s="4"/>
      <c r="C435" s="1"/>
      <c r="D435" s="1"/>
      <c r="E435" s="3"/>
      <c r="G435" s="1"/>
      <c r="I435" s="1"/>
      <c r="J435" s="1"/>
      <c r="K435" s="1"/>
    </row>
    <row r="436" spans="2:11" s="2" customFormat="1">
      <c r="B436" s="4"/>
      <c r="C436" s="1"/>
      <c r="D436" s="1"/>
      <c r="E436" s="3"/>
      <c r="G436" s="1"/>
      <c r="I436" s="1"/>
      <c r="J436" s="1"/>
      <c r="K436" s="1"/>
    </row>
    <row r="437" spans="2:11" s="2" customFormat="1">
      <c r="B437" s="4"/>
      <c r="C437" s="1"/>
      <c r="D437" s="1"/>
      <c r="E437" s="3"/>
      <c r="G437" s="1"/>
      <c r="I437" s="1"/>
      <c r="J437" s="1"/>
      <c r="K437" s="1"/>
    </row>
    <row r="438" spans="2:11" s="2" customFormat="1">
      <c r="B438" s="4"/>
      <c r="C438" s="1"/>
      <c r="D438" s="1"/>
      <c r="E438" s="3"/>
      <c r="G438" s="1"/>
      <c r="I438" s="1"/>
      <c r="J438" s="1"/>
      <c r="K438" s="1"/>
    </row>
    <row r="439" spans="2:11" s="2" customFormat="1">
      <c r="B439" s="4"/>
      <c r="C439" s="1"/>
      <c r="D439" s="1"/>
      <c r="E439" s="3"/>
      <c r="G439" s="1"/>
      <c r="I439" s="1"/>
      <c r="J439" s="1"/>
      <c r="K439" s="1"/>
    </row>
    <row r="440" spans="2:11" s="2" customFormat="1">
      <c r="B440" s="4"/>
      <c r="C440" s="1"/>
      <c r="D440" s="1"/>
      <c r="E440" s="3"/>
      <c r="G440" s="1"/>
      <c r="I440" s="1"/>
      <c r="J440" s="1"/>
      <c r="K440" s="1"/>
    </row>
    <row r="441" spans="2:11" s="2" customFormat="1">
      <c r="B441" s="4"/>
      <c r="C441" s="1"/>
      <c r="D441" s="1"/>
      <c r="E441" s="3"/>
      <c r="G441" s="1"/>
      <c r="I441" s="1"/>
      <c r="J441" s="1"/>
      <c r="K441" s="1"/>
    </row>
    <row r="442" spans="2:11" s="2" customFormat="1">
      <c r="B442" s="4"/>
      <c r="C442" s="1"/>
      <c r="D442" s="1"/>
      <c r="E442" s="3"/>
      <c r="G442" s="1"/>
      <c r="I442" s="1"/>
      <c r="J442" s="1"/>
      <c r="K442" s="1"/>
    </row>
    <row r="443" spans="2:11" s="2" customFormat="1">
      <c r="B443" s="4"/>
      <c r="C443" s="1"/>
      <c r="D443" s="1"/>
      <c r="E443" s="3"/>
      <c r="G443" s="1"/>
      <c r="I443" s="1"/>
      <c r="J443" s="1"/>
      <c r="K443" s="1"/>
    </row>
    <row r="444" spans="2:11" s="2" customFormat="1">
      <c r="B444" s="4"/>
      <c r="C444" s="1"/>
      <c r="D444" s="1"/>
      <c r="E444" s="3"/>
      <c r="G444" s="1"/>
      <c r="I444" s="1"/>
      <c r="J444" s="1"/>
      <c r="K444" s="1"/>
    </row>
    <row r="445" spans="2:11" s="2" customFormat="1">
      <c r="B445" s="4"/>
      <c r="C445" s="1"/>
      <c r="D445" s="1"/>
      <c r="E445" s="3"/>
      <c r="G445" s="1"/>
      <c r="I445" s="1"/>
      <c r="J445" s="1"/>
      <c r="K445" s="1"/>
    </row>
    <row r="446" spans="2:11" s="2" customFormat="1">
      <c r="B446" s="4"/>
      <c r="C446" s="1"/>
      <c r="D446" s="1"/>
      <c r="E446" s="3"/>
      <c r="G446" s="1"/>
      <c r="I446" s="1"/>
      <c r="J446" s="1"/>
      <c r="K446" s="1"/>
    </row>
    <row r="447" spans="2:11" s="2" customFormat="1">
      <c r="B447" s="4"/>
      <c r="C447" s="1"/>
      <c r="D447" s="1"/>
      <c r="E447" s="3"/>
      <c r="G447" s="1"/>
      <c r="I447" s="1"/>
      <c r="J447" s="1"/>
      <c r="K447" s="1"/>
    </row>
    <row r="448" spans="2:11" s="2" customFormat="1">
      <c r="B448" s="4"/>
      <c r="C448" s="1"/>
      <c r="D448" s="1"/>
      <c r="E448" s="3"/>
      <c r="G448" s="1"/>
      <c r="I448" s="1"/>
      <c r="J448" s="1"/>
      <c r="K448" s="1"/>
    </row>
    <row r="449" spans="2:11" s="2" customFormat="1">
      <c r="B449" s="4"/>
      <c r="C449" s="1"/>
      <c r="D449" s="1"/>
      <c r="E449" s="3"/>
      <c r="G449" s="1"/>
      <c r="I449" s="1"/>
      <c r="J449" s="1"/>
      <c r="K449" s="1"/>
    </row>
    <row r="450" spans="2:11" s="2" customFormat="1">
      <c r="B450" s="4"/>
      <c r="C450" s="1"/>
      <c r="D450" s="1"/>
      <c r="E450" s="3"/>
      <c r="G450" s="1"/>
      <c r="I450" s="1"/>
      <c r="J450" s="1"/>
      <c r="K450" s="1"/>
    </row>
    <row r="451" spans="2:11" s="2" customFormat="1">
      <c r="B451" s="4"/>
      <c r="C451" s="1"/>
      <c r="D451" s="1"/>
      <c r="E451" s="3"/>
      <c r="G451" s="1"/>
      <c r="I451" s="1"/>
      <c r="J451" s="1"/>
      <c r="K451" s="1"/>
    </row>
    <row r="452" spans="2:11" s="2" customFormat="1">
      <c r="B452" s="4"/>
      <c r="C452" s="1"/>
      <c r="D452" s="1"/>
      <c r="E452" s="3"/>
      <c r="G452" s="1"/>
      <c r="I452" s="1"/>
      <c r="J452" s="1"/>
      <c r="K452" s="1"/>
    </row>
    <row r="453" spans="2:11" s="2" customFormat="1">
      <c r="B453" s="4"/>
      <c r="C453" s="1"/>
      <c r="D453" s="1"/>
      <c r="E453" s="3"/>
      <c r="G453" s="1"/>
      <c r="I453" s="1"/>
      <c r="J453" s="1"/>
      <c r="K453" s="1"/>
    </row>
    <row r="454" spans="2:11" s="2" customFormat="1">
      <c r="B454" s="4"/>
      <c r="C454" s="1"/>
      <c r="D454" s="1"/>
      <c r="E454" s="3"/>
      <c r="G454" s="1"/>
      <c r="I454" s="1"/>
      <c r="J454" s="1"/>
      <c r="K454" s="1"/>
    </row>
    <row r="455" spans="2:11" s="2" customFormat="1">
      <c r="B455" s="4"/>
      <c r="C455" s="1"/>
      <c r="D455" s="1"/>
      <c r="E455" s="3"/>
      <c r="G455" s="1"/>
      <c r="I455" s="1"/>
      <c r="J455" s="1"/>
      <c r="K455" s="1"/>
    </row>
    <row r="456" spans="2:11" s="2" customFormat="1">
      <c r="B456" s="4"/>
      <c r="C456" s="1"/>
      <c r="D456" s="1"/>
      <c r="E456" s="3"/>
      <c r="G456" s="1"/>
      <c r="I456" s="1"/>
      <c r="J456" s="1"/>
      <c r="K456" s="1"/>
    </row>
    <row r="457" spans="2:11" s="2" customFormat="1">
      <c r="B457" s="4"/>
      <c r="C457" s="1"/>
      <c r="D457" s="1"/>
      <c r="E457" s="3"/>
      <c r="G457" s="1"/>
      <c r="I457" s="1"/>
      <c r="J457" s="1"/>
      <c r="K457" s="1"/>
    </row>
    <row r="458" spans="2:11" s="2" customFormat="1">
      <c r="B458" s="4"/>
      <c r="C458" s="1"/>
      <c r="D458" s="1"/>
      <c r="E458" s="3"/>
      <c r="G458" s="1"/>
      <c r="I458" s="1"/>
      <c r="J458" s="1"/>
      <c r="K458" s="1"/>
    </row>
    <row r="459" spans="2:11" s="2" customFormat="1">
      <c r="B459" s="4"/>
      <c r="C459" s="1"/>
      <c r="D459" s="1"/>
      <c r="E459" s="3"/>
      <c r="G459" s="1"/>
      <c r="I459" s="1"/>
      <c r="J459" s="1"/>
      <c r="K459" s="1"/>
    </row>
    <row r="460" spans="2:11" s="2" customFormat="1">
      <c r="B460" s="4"/>
      <c r="C460" s="1"/>
      <c r="D460" s="1"/>
      <c r="E460" s="3"/>
      <c r="G460" s="1"/>
      <c r="I460" s="1"/>
      <c r="J460" s="1"/>
      <c r="K460" s="1"/>
    </row>
    <row r="461" spans="2:11" s="2" customFormat="1">
      <c r="B461" s="4"/>
      <c r="C461" s="1"/>
      <c r="D461" s="1"/>
      <c r="E461" s="3"/>
      <c r="G461" s="1"/>
      <c r="I461" s="1"/>
      <c r="J461" s="1"/>
      <c r="K461" s="1"/>
    </row>
    <row r="462" spans="2:11" s="2" customFormat="1">
      <c r="B462" s="4"/>
      <c r="C462" s="1"/>
      <c r="D462" s="1"/>
      <c r="E462" s="3"/>
      <c r="G462" s="1"/>
      <c r="I462" s="1"/>
      <c r="J462" s="1"/>
      <c r="K462" s="1"/>
    </row>
    <row r="463" spans="2:11" s="2" customFormat="1">
      <c r="B463" s="4"/>
      <c r="C463" s="1"/>
      <c r="D463" s="1"/>
      <c r="E463" s="3"/>
      <c r="G463" s="1"/>
      <c r="I463" s="1"/>
      <c r="J463" s="1"/>
      <c r="K463" s="1"/>
    </row>
    <row r="464" spans="2:11" s="2" customFormat="1">
      <c r="B464" s="4"/>
      <c r="C464" s="1"/>
      <c r="D464" s="1"/>
      <c r="E464" s="3"/>
      <c r="G464" s="1"/>
      <c r="I464" s="1"/>
      <c r="J464" s="1"/>
      <c r="K464" s="1"/>
    </row>
    <row r="465" spans="2:11" s="2" customFormat="1">
      <c r="B465" s="4"/>
      <c r="C465" s="1"/>
      <c r="D465" s="1"/>
      <c r="E465" s="3"/>
      <c r="G465" s="1"/>
      <c r="I465" s="1"/>
      <c r="J465" s="1"/>
      <c r="K465" s="1"/>
    </row>
    <row r="466" spans="2:11" s="2" customFormat="1">
      <c r="B466" s="4"/>
      <c r="C466" s="1"/>
      <c r="D466" s="1"/>
      <c r="E466" s="3"/>
      <c r="G466" s="1"/>
      <c r="I466" s="1"/>
      <c r="J466" s="1"/>
      <c r="K466" s="1"/>
    </row>
    <row r="467" spans="2:11" s="2" customFormat="1">
      <c r="B467" s="4"/>
      <c r="C467" s="1"/>
      <c r="D467" s="1"/>
      <c r="E467" s="3"/>
      <c r="G467" s="1"/>
      <c r="I467" s="1"/>
      <c r="J467" s="1"/>
      <c r="K467" s="1"/>
    </row>
    <row r="468" spans="2:11" s="2" customFormat="1">
      <c r="B468" s="4"/>
      <c r="C468" s="1"/>
      <c r="D468" s="1"/>
      <c r="E468" s="3"/>
      <c r="G468" s="1"/>
      <c r="I468" s="1"/>
      <c r="J468" s="1"/>
      <c r="K468" s="1"/>
    </row>
    <row r="469" spans="2:11" s="2" customFormat="1">
      <c r="B469" s="4"/>
      <c r="C469" s="1"/>
      <c r="D469" s="1"/>
      <c r="E469" s="3"/>
      <c r="G469" s="1"/>
      <c r="I469" s="1"/>
      <c r="J469" s="1"/>
      <c r="K469" s="1"/>
    </row>
    <row r="470" spans="2:11" s="2" customFormat="1">
      <c r="B470" s="4"/>
      <c r="C470" s="1"/>
      <c r="D470" s="1"/>
      <c r="E470" s="3"/>
      <c r="G470" s="1"/>
      <c r="I470" s="1"/>
      <c r="J470" s="1"/>
      <c r="K470" s="1"/>
    </row>
    <row r="471" spans="2:11" s="2" customFormat="1">
      <c r="B471" s="4"/>
      <c r="C471" s="1"/>
      <c r="D471" s="1"/>
      <c r="E471" s="3"/>
      <c r="G471" s="1"/>
      <c r="I471" s="1"/>
      <c r="J471" s="1"/>
      <c r="K471" s="1"/>
    </row>
    <row r="472" spans="2:11" s="2" customFormat="1">
      <c r="B472" s="4"/>
      <c r="C472" s="1"/>
      <c r="D472" s="1"/>
      <c r="E472" s="3"/>
      <c r="G472" s="1"/>
      <c r="I472" s="1"/>
      <c r="J472" s="1"/>
      <c r="K472" s="1"/>
    </row>
    <row r="473" spans="2:11" s="2" customFormat="1">
      <c r="B473" s="4"/>
      <c r="C473" s="1"/>
      <c r="D473" s="1"/>
      <c r="E473" s="3"/>
      <c r="G473" s="1"/>
      <c r="I473" s="1"/>
      <c r="J473" s="1"/>
      <c r="K473" s="1"/>
    </row>
    <row r="474" spans="2:11" s="2" customFormat="1">
      <c r="B474" s="4"/>
      <c r="C474" s="1"/>
      <c r="D474" s="1"/>
      <c r="E474" s="3"/>
      <c r="G474" s="1"/>
      <c r="I474" s="1"/>
      <c r="J474" s="1"/>
      <c r="K474" s="1"/>
    </row>
    <row r="475" spans="2:11" s="2" customFormat="1">
      <c r="B475" s="4"/>
      <c r="C475" s="1"/>
      <c r="D475" s="1"/>
      <c r="E475" s="3"/>
      <c r="G475" s="1"/>
      <c r="I475" s="1"/>
      <c r="J475" s="1"/>
      <c r="K475" s="1"/>
    </row>
    <row r="476" spans="2:11" s="2" customFormat="1">
      <c r="B476" s="4"/>
      <c r="C476" s="1"/>
      <c r="D476" s="1"/>
      <c r="E476" s="3"/>
      <c r="G476" s="1"/>
      <c r="I476" s="1"/>
      <c r="J476" s="1"/>
      <c r="K476" s="1"/>
    </row>
    <row r="477" spans="2:11" s="2" customFormat="1">
      <c r="B477" s="4"/>
      <c r="C477" s="1"/>
      <c r="D477" s="1"/>
      <c r="E477" s="3"/>
      <c r="G477" s="1"/>
      <c r="I477" s="1"/>
      <c r="J477" s="1"/>
      <c r="K477" s="1"/>
    </row>
    <row r="478" spans="2:11" s="2" customFormat="1">
      <c r="B478" s="4"/>
      <c r="C478" s="1"/>
      <c r="D478" s="1"/>
      <c r="E478" s="3"/>
      <c r="G478" s="1"/>
      <c r="I478" s="1"/>
      <c r="J478" s="1"/>
      <c r="K478" s="1"/>
    </row>
    <row r="479" spans="2:11" s="2" customFormat="1">
      <c r="B479" s="4"/>
      <c r="C479" s="1"/>
      <c r="D479" s="1"/>
      <c r="E479" s="3"/>
      <c r="G479" s="1"/>
      <c r="I479" s="1"/>
      <c r="J479" s="1"/>
      <c r="K479" s="1"/>
    </row>
    <row r="480" spans="2:11" s="2" customFormat="1">
      <c r="B480" s="4"/>
      <c r="C480" s="1"/>
      <c r="D480" s="1"/>
      <c r="E480" s="3"/>
      <c r="G480" s="1"/>
      <c r="I480" s="1"/>
      <c r="J480" s="1"/>
      <c r="K480" s="1"/>
    </row>
    <row r="481" spans="2:11" s="2" customFormat="1">
      <c r="B481" s="4"/>
      <c r="C481" s="1"/>
      <c r="D481" s="1"/>
      <c r="E481" s="3"/>
      <c r="G481" s="1"/>
      <c r="I481" s="1"/>
      <c r="J481" s="1"/>
      <c r="K481" s="1"/>
    </row>
    <row r="482" spans="2:11" s="2" customFormat="1">
      <c r="B482" s="4"/>
      <c r="C482" s="1"/>
      <c r="D482" s="1"/>
      <c r="E482" s="3"/>
      <c r="G482" s="1"/>
      <c r="I482" s="1"/>
      <c r="J482" s="1"/>
      <c r="K482" s="1"/>
    </row>
    <row r="483" spans="2:11" s="2" customFormat="1">
      <c r="B483" s="4"/>
      <c r="C483" s="1"/>
      <c r="D483" s="1"/>
      <c r="E483" s="3"/>
      <c r="G483" s="1"/>
      <c r="I483" s="1"/>
      <c r="J483" s="1"/>
      <c r="K483" s="1"/>
    </row>
    <row r="484" spans="2:11" s="2" customFormat="1">
      <c r="B484" s="4"/>
      <c r="C484" s="1"/>
      <c r="D484" s="1"/>
      <c r="E484" s="3"/>
      <c r="G484" s="1"/>
      <c r="I484" s="1"/>
      <c r="J484" s="1"/>
      <c r="K484" s="1"/>
    </row>
    <row r="485" spans="2:11" s="2" customFormat="1">
      <c r="B485" s="4"/>
      <c r="C485" s="1"/>
      <c r="D485" s="1"/>
      <c r="E485" s="3"/>
      <c r="G485" s="1"/>
      <c r="I485" s="1"/>
      <c r="J485" s="1"/>
      <c r="K485" s="1"/>
    </row>
    <row r="486" spans="2:11" s="2" customFormat="1">
      <c r="B486" s="4"/>
      <c r="C486" s="1"/>
      <c r="D486" s="1"/>
      <c r="E486" s="3"/>
      <c r="G486" s="1"/>
      <c r="I486" s="1"/>
      <c r="J486" s="1"/>
      <c r="K486" s="1"/>
    </row>
    <row r="487" spans="2:11" s="2" customFormat="1">
      <c r="B487" s="4"/>
      <c r="C487" s="1"/>
      <c r="D487" s="1"/>
      <c r="E487" s="3"/>
      <c r="G487" s="1"/>
      <c r="I487" s="1"/>
      <c r="J487" s="1"/>
      <c r="K487" s="1"/>
    </row>
    <row r="488" spans="2:11" s="2" customFormat="1">
      <c r="B488" s="4"/>
      <c r="C488" s="1"/>
      <c r="D488" s="1"/>
      <c r="E488" s="3"/>
      <c r="G488" s="1"/>
      <c r="I488" s="1"/>
      <c r="J488" s="1"/>
      <c r="K488" s="1"/>
    </row>
    <row r="489" spans="2:11" s="2" customFormat="1">
      <c r="B489" s="4"/>
      <c r="C489" s="1"/>
      <c r="D489" s="1"/>
      <c r="E489" s="3"/>
      <c r="G489" s="1"/>
      <c r="I489" s="1"/>
      <c r="J489" s="1"/>
      <c r="K489" s="1"/>
    </row>
    <row r="490" spans="2:11" s="2" customFormat="1">
      <c r="B490" s="4"/>
      <c r="C490" s="1"/>
      <c r="D490" s="1"/>
      <c r="E490" s="3"/>
      <c r="G490" s="1"/>
      <c r="I490" s="1"/>
      <c r="J490" s="1"/>
      <c r="K490" s="1"/>
    </row>
    <row r="491" spans="2:11" s="2" customFormat="1">
      <c r="B491" s="4"/>
      <c r="C491" s="1"/>
      <c r="D491" s="1"/>
      <c r="E491" s="3"/>
      <c r="G491" s="1"/>
      <c r="I491" s="1"/>
      <c r="J491" s="1"/>
      <c r="K491" s="1"/>
    </row>
    <row r="492" spans="2:11" s="2" customFormat="1">
      <c r="B492" s="4"/>
      <c r="C492" s="1"/>
      <c r="D492" s="1"/>
      <c r="E492" s="3"/>
      <c r="G492" s="1"/>
      <c r="I492" s="1"/>
      <c r="J492" s="1"/>
      <c r="K492" s="1"/>
    </row>
    <row r="493" spans="2:11" s="2" customFormat="1">
      <c r="B493" s="4"/>
      <c r="C493" s="1"/>
      <c r="D493" s="1"/>
      <c r="E493" s="3"/>
      <c r="G493" s="1"/>
      <c r="I493" s="1"/>
      <c r="J493" s="1"/>
      <c r="K493" s="1"/>
    </row>
    <row r="494" spans="2:11" s="2" customFormat="1">
      <c r="B494" s="4"/>
      <c r="C494" s="1"/>
      <c r="D494" s="1"/>
      <c r="E494" s="3"/>
      <c r="G494" s="1"/>
      <c r="I494" s="1"/>
      <c r="J494" s="1"/>
      <c r="K494" s="1"/>
    </row>
    <row r="495" spans="2:11" s="2" customFormat="1">
      <c r="B495" s="4"/>
      <c r="C495" s="1"/>
      <c r="D495" s="1"/>
      <c r="E495" s="3"/>
      <c r="G495" s="1"/>
      <c r="I495" s="1"/>
      <c r="J495" s="1"/>
      <c r="K495" s="1"/>
    </row>
    <row r="496" spans="2:11" s="2" customFormat="1">
      <c r="B496" s="4"/>
      <c r="C496" s="1"/>
      <c r="D496" s="1"/>
      <c r="E496" s="3"/>
      <c r="G496" s="1"/>
      <c r="I496" s="1"/>
      <c r="J496" s="1"/>
      <c r="K496" s="1"/>
    </row>
    <row r="497" spans="2:11" s="2" customFormat="1">
      <c r="B497" s="4"/>
      <c r="C497" s="1"/>
      <c r="D497" s="1"/>
      <c r="E497" s="3"/>
      <c r="G497" s="1"/>
      <c r="I497" s="1"/>
      <c r="J497" s="1"/>
      <c r="K497" s="1"/>
    </row>
    <row r="498" spans="2:11" s="2" customFormat="1">
      <c r="B498" s="4"/>
      <c r="C498" s="1"/>
      <c r="D498" s="1"/>
      <c r="E498" s="3"/>
      <c r="G498" s="1"/>
      <c r="I498" s="1"/>
      <c r="J498" s="1"/>
      <c r="K498" s="1"/>
    </row>
    <row r="499" spans="2:11" s="2" customFormat="1">
      <c r="B499" s="4"/>
      <c r="C499" s="1"/>
      <c r="D499" s="1"/>
      <c r="E499" s="3"/>
      <c r="G499" s="1"/>
      <c r="I499" s="1"/>
      <c r="J499" s="1"/>
      <c r="K499" s="1"/>
    </row>
    <row r="500" spans="2:11" s="2" customFormat="1">
      <c r="B500" s="4"/>
      <c r="C500" s="1"/>
      <c r="D500" s="1"/>
      <c r="E500" s="3"/>
      <c r="G500" s="1"/>
      <c r="I500" s="1"/>
      <c r="J500" s="1"/>
      <c r="K500" s="1"/>
    </row>
    <row r="501" spans="2:11" s="2" customFormat="1">
      <c r="B501" s="4"/>
      <c r="C501" s="1"/>
      <c r="D501" s="1"/>
      <c r="E501" s="3"/>
      <c r="G501" s="1"/>
      <c r="I501" s="1"/>
      <c r="J501" s="1"/>
      <c r="K501" s="1"/>
    </row>
    <row r="502" spans="2:11" s="2" customFormat="1">
      <c r="B502" s="4"/>
      <c r="C502" s="1"/>
      <c r="D502" s="1"/>
      <c r="E502" s="3"/>
      <c r="G502" s="1"/>
      <c r="I502" s="1"/>
      <c r="J502" s="1"/>
      <c r="K502" s="1"/>
    </row>
    <row r="503" spans="2:11" s="2" customFormat="1">
      <c r="B503" s="4"/>
      <c r="C503" s="1"/>
      <c r="D503" s="1"/>
      <c r="E503" s="3"/>
      <c r="G503" s="1"/>
      <c r="I503" s="1"/>
      <c r="J503" s="1"/>
      <c r="K503" s="1"/>
    </row>
    <row r="504" spans="2:11" s="2" customFormat="1">
      <c r="B504" s="4"/>
      <c r="C504" s="1"/>
      <c r="D504" s="1"/>
      <c r="E504" s="3"/>
      <c r="G504" s="1"/>
      <c r="I504" s="1"/>
      <c r="J504" s="1"/>
      <c r="K504" s="1"/>
    </row>
    <row r="505" spans="2:11" s="2" customFormat="1">
      <c r="B505" s="4"/>
      <c r="C505" s="1"/>
      <c r="D505" s="1"/>
      <c r="E505" s="3"/>
      <c r="G505" s="1"/>
      <c r="I505" s="1"/>
      <c r="J505" s="1"/>
      <c r="K505" s="1"/>
    </row>
    <row r="506" spans="2:11" s="2" customFormat="1">
      <c r="B506" s="4"/>
      <c r="C506" s="1"/>
      <c r="D506" s="1"/>
      <c r="E506" s="3"/>
      <c r="G506" s="1"/>
      <c r="I506" s="1"/>
      <c r="J506" s="1"/>
      <c r="K506" s="1"/>
    </row>
    <row r="507" spans="2:11" s="2" customFormat="1">
      <c r="B507" s="4"/>
      <c r="C507" s="1"/>
      <c r="D507" s="1"/>
      <c r="E507" s="3"/>
      <c r="G507" s="1"/>
      <c r="I507" s="1"/>
      <c r="J507" s="1"/>
      <c r="K507" s="1"/>
    </row>
    <row r="508" spans="2:11" s="2" customFormat="1">
      <c r="B508" s="4"/>
      <c r="C508" s="1"/>
      <c r="D508" s="1"/>
      <c r="E508" s="3"/>
      <c r="G508" s="1"/>
      <c r="I508" s="1"/>
      <c r="J508" s="1"/>
      <c r="K508" s="1"/>
    </row>
    <row r="509" spans="2:11" s="2" customFormat="1">
      <c r="B509" s="4"/>
      <c r="C509" s="1"/>
      <c r="D509" s="1"/>
      <c r="E509" s="3"/>
      <c r="G509" s="1"/>
      <c r="I509" s="1"/>
      <c r="J509" s="1"/>
      <c r="K509" s="1"/>
    </row>
    <row r="510" spans="2:11" s="2" customFormat="1">
      <c r="B510" s="4"/>
      <c r="C510" s="1"/>
      <c r="D510" s="1"/>
      <c r="E510" s="3"/>
      <c r="G510" s="1"/>
      <c r="I510" s="1"/>
      <c r="J510" s="1"/>
      <c r="K510" s="1"/>
    </row>
    <row r="511" spans="2:11" s="2" customFormat="1">
      <c r="B511" s="4"/>
      <c r="C511" s="1"/>
      <c r="D511" s="1"/>
      <c r="E511" s="3"/>
      <c r="G511" s="1"/>
      <c r="I511" s="1"/>
      <c r="J511" s="1"/>
      <c r="K511" s="1"/>
    </row>
    <row r="512" spans="2:11" s="2" customFormat="1">
      <c r="B512" s="4"/>
      <c r="C512" s="1"/>
      <c r="D512" s="1"/>
      <c r="E512" s="3"/>
      <c r="G512" s="1"/>
      <c r="I512" s="1"/>
      <c r="J512" s="1"/>
      <c r="K512" s="1"/>
    </row>
    <row r="513" spans="2:11" s="2" customFormat="1">
      <c r="B513" s="4"/>
      <c r="C513" s="1"/>
      <c r="D513" s="1"/>
      <c r="E513" s="3"/>
      <c r="G513" s="1"/>
      <c r="I513" s="1"/>
      <c r="J513" s="1"/>
      <c r="K513" s="1"/>
    </row>
    <row r="514" spans="2:11" s="2" customFormat="1">
      <c r="B514" s="4"/>
      <c r="C514" s="1"/>
      <c r="D514" s="1"/>
      <c r="E514" s="3"/>
      <c r="G514" s="1"/>
      <c r="I514" s="1"/>
      <c r="J514" s="1"/>
      <c r="K514" s="1"/>
    </row>
    <row r="515" spans="2:11" s="2" customFormat="1">
      <c r="B515" s="4"/>
      <c r="C515" s="1"/>
      <c r="D515" s="1"/>
      <c r="E515" s="3"/>
      <c r="G515" s="1"/>
      <c r="I515" s="1"/>
      <c r="J515" s="1"/>
      <c r="K515" s="1"/>
    </row>
    <row r="516" spans="2:11" s="2" customFormat="1">
      <c r="B516" s="4"/>
      <c r="C516" s="1"/>
      <c r="D516" s="1"/>
      <c r="E516" s="3"/>
      <c r="G516" s="1"/>
      <c r="I516" s="1"/>
      <c r="J516" s="1"/>
      <c r="K516" s="1"/>
    </row>
    <row r="517" spans="2:11" s="2" customFormat="1">
      <c r="B517" s="4"/>
      <c r="C517" s="1"/>
      <c r="D517" s="1"/>
      <c r="E517" s="3"/>
      <c r="G517" s="1"/>
      <c r="I517" s="1"/>
      <c r="J517" s="1"/>
      <c r="K517" s="1"/>
    </row>
    <row r="518" spans="2:11" s="2" customFormat="1">
      <c r="B518" s="4"/>
      <c r="C518" s="1"/>
      <c r="D518" s="1"/>
      <c r="E518" s="3"/>
      <c r="G518" s="1"/>
      <c r="I518" s="1"/>
      <c r="J518" s="1"/>
      <c r="K518" s="1"/>
    </row>
    <row r="519" spans="2:11" s="2" customFormat="1">
      <c r="B519" s="4"/>
      <c r="C519" s="1"/>
      <c r="D519" s="1"/>
      <c r="E519" s="3"/>
      <c r="G519" s="1"/>
      <c r="I519" s="1"/>
      <c r="J519" s="1"/>
      <c r="K519" s="1"/>
    </row>
    <row r="520" spans="2:11" s="2" customFormat="1">
      <c r="B520" s="4"/>
      <c r="C520" s="1"/>
      <c r="D520" s="1"/>
      <c r="E520" s="3"/>
      <c r="G520" s="1"/>
      <c r="I520" s="1"/>
      <c r="J520" s="1"/>
      <c r="K520" s="1"/>
    </row>
    <row r="521" spans="2:11" s="2" customFormat="1">
      <c r="B521" s="4"/>
      <c r="C521" s="1"/>
      <c r="D521" s="1"/>
      <c r="E521" s="3"/>
      <c r="G521" s="1"/>
      <c r="I521" s="1"/>
      <c r="J521" s="1"/>
      <c r="K521" s="1"/>
    </row>
    <row r="522" spans="2:11" s="2" customFormat="1">
      <c r="B522" s="4"/>
      <c r="C522" s="1"/>
      <c r="D522" s="1"/>
      <c r="E522" s="3"/>
      <c r="G522" s="1"/>
      <c r="I522" s="1"/>
      <c r="J522" s="1"/>
      <c r="K522" s="1"/>
    </row>
    <row r="523" spans="2:11" s="2" customFormat="1">
      <c r="B523" s="4"/>
      <c r="C523" s="1"/>
      <c r="D523" s="1"/>
      <c r="E523" s="3"/>
      <c r="G523" s="1"/>
      <c r="I523" s="1"/>
      <c r="J523" s="1"/>
      <c r="K523" s="1"/>
    </row>
    <row r="524" spans="2:11" s="2" customFormat="1">
      <c r="B524" s="4"/>
      <c r="C524" s="1"/>
      <c r="D524" s="1"/>
      <c r="E524" s="3"/>
      <c r="G524" s="1"/>
      <c r="I524" s="1"/>
      <c r="J524" s="1"/>
      <c r="K524" s="1"/>
    </row>
    <row r="525" spans="2:11" s="2" customFormat="1">
      <c r="B525" s="4"/>
      <c r="C525" s="1"/>
      <c r="D525" s="1"/>
      <c r="E525" s="3"/>
      <c r="G525" s="1"/>
      <c r="I525" s="1"/>
      <c r="J525" s="1"/>
      <c r="K525" s="1"/>
    </row>
    <row r="526" spans="2:11" s="2" customFormat="1">
      <c r="B526" s="4"/>
      <c r="C526" s="1"/>
      <c r="D526" s="1"/>
      <c r="E526" s="3"/>
      <c r="G526" s="1"/>
      <c r="I526" s="1"/>
      <c r="J526" s="1"/>
      <c r="K526" s="1"/>
    </row>
    <row r="527" spans="2:11" s="2" customFormat="1">
      <c r="B527" s="4"/>
      <c r="C527" s="1"/>
      <c r="D527" s="1"/>
      <c r="E527" s="3"/>
      <c r="G527" s="1"/>
      <c r="I527" s="1"/>
      <c r="J527" s="1"/>
      <c r="K527" s="1"/>
    </row>
    <row r="528" spans="2:11" s="2" customFormat="1">
      <c r="B528" s="4"/>
      <c r="C528" s="1"/>
      <c r="D528" s="1"/>
      <c r="E528" s="3"/>
      <c r="G528" s="1"/>
      <c r="I528" s="1"/>
      <c r="J528" s="1"/>
      <c r="K528" s="1"/>
    </row>
    <row r="529" spans="2:11" s="2" customFormat="1">
      <c r="B529" s="4"/>
      <c r="C529" s="1"/>
      <c r="D529" s="1"/>
      <c r="E529" s="3"/>
      <c r="G529" s="1"/>
      <c r="I529" s="1"/>
      <c r="J529" s="1"/>
      <c r="K529" s="1"/>
    </row>
    <row r="530" spans="2:11" s="2" customFormat="1">
      <c r="B530" s="4"/>
      <c r="C530" s="1"/>
      <c r="D530" s="1"/>
      <c r="E530" s="3"/>
      <c r="G530" s="1"/>
      <c r="I530" s="1"/>
      <c r="J530" s="1"/>
      <c r="K530" s="1"/>
    </row>
    <row r="531" spans="2:11" s="2" customFormat="1">
      <c r="B531" s="4"/>
      <c r="C531" s="1"/>
      <c r="D531" s="1"/>
      <c r="E531" s="3"/>
      <c r="G531" s="1"/>
      <c r="I531" s="1"/>
      <c r="J531" s="1"/>
      <c r="K531" s="1"/>
    </row>
    <row r="532" spans="2:11" s="2" customFormat="1">
      <c r="B532" s="4"/>
      <c r="C532" s="1"/>
      <c r="D532" s="1"/>
      <c r="E532" s="3"/>
      <c r="G532" s="1"/>
      <c r="I532" s="1"/>
      <c r="J532" s="1"/>
      <c r="K532" s="1"/>
    </row>
    <row r="533" spans="2:11" s="2" customFormat="1">
      <c r="B533" s="4"/>
      <c r="C533" s="1"/>
      <c r="D533" s="1"/>
      <c r="E533" s="3"/>
      <c r="G533" s="1"/>
      <c r="I533" s="1"/>
      <c r="J533" s="1"/>
      <c r="K533" s="1"/>
    </row>
    <row r="534" spans="2:11" s="2" customFormat="1">
      <c r="B534" s="4"/>
      <c r="C534" s="1"/>
      <c r="D534" s="1"/>
      <c r="E534" s="3"/>
      <c r="G534" s="1"/>
      <c r="I534" s="1"/>
      <c r="J534" s="1"/>
      <c r="K534" s="1"/>
    </row>
    <row r="535" spans="2:11" s="2" customFormat="1">
      <c r="B535" s="4"/>
      <c r="C535" s="1"/>
      <c r="D535" s="1"/>
      <c r="E535" s="3"/>
      <c r="G535" s="1"/>
      <c r="I535" s="1"/>
      <c r="J535" s="1"/>
      <c r="K535" s="1"/>
    </row>
    <row r="536" spans="2:11" s="2" customFormat="1">
      <c r="B536" s="4"/>
      <c r="C536" s="1"/>
      <c r="D536" s="1"/>
      <c r="E536" s="3"/>
      <c r="G536" s="1"/>
      <c r="I536" s="1"/>
      <c r="J536" s="1"/>
      <c r="K536" s="1"/>
    </row>
    <row r="537" spans="2:11" s="2" customFormat="1">
      <c r="B537" s="4"/>
      <c r="C537" s="1"/>
      <c r="D537" s="1"/>
      <c r="E537" s="3"/>
      <c r="G537" s="1"/>
      <c r="I537" s="1"/>
      <c r="J537" s="1"/>
      <c r="K537" s="1"/>
    </row>
    <row r="538" spans="2:11" s="2" customFormat="1">
      <c r="B538" s="4"/>
      <c r="C538" s="1"/>
      <c r="D538" s="1"/>
      <c r="E538" s="3"/>
      <c r="G538" s="1"/>
      <c r="I538" s="1"/>
      <c r="J538" s="1"/>
      <c r="K538" s="1"/>
    </row>
    <row r="539" spans="2:11" s="2" customFormat="1">
      <c r="B539" s="4"/>
      <c r="C539" s="1"/>
      <c r="D539" s="1"/>
      <c r="E539" s="3"/>
      <c r="G539" s="1"/>
      <c r="I539" s="1"/>
      <c r="J539" s="1"/>
      <c r="K539" s="1"/>
    </row>
    <row r="540" spans="2:11" s="2" customFormat="1">
      <c r="B540" s="4"/>
      <c r="C540" s="1"/>
      <c r="D540" s="1"/>
      <c r="E540" s="3"/>
      <c r="G540" s="1"/>
      <c r="I540" s="1"/>
      <c r="J540" s="1"/>
      <c r="K540" s="1"/>
    </row>
    <row r="541" spans="2:11" s="2" customFormat="1">
      <c r="B541" s="4"/>
      <c r="C541" s="1"/>
      <c r="D541" s="1"/>
      <c r="E541" s="3"/>
      <c r="G541" s="1"/>
      <c r="I541" s="1"/>
      <c r="J541" s="1"/>
      <c r="K541" s="1"/>
    </row>
    <row r="542" spans="2:11" s="2" customFormat="1">
      <c r="B542" s="4"/>
      <c r="C542" s="1"/>
      <c r="D542" s="1"/>
      <c r="E542" s="3"/>
      <c r="G542" s="1"/>
      <c r="I542" s="1"/>
      <c r="J542" s="1"/>
      <c r="K542" s="1"/>
    </row>
    <row r="543" spans="2:11" s="2" customFormat="1">
      <c r="B543" s="4"/>
      <c r="C543" s="1"/>
      <c r="D543" s="1"/>
      <c r="E543" s="3"/>
      <c r="G543" s="1"/>
      <c r="I543" s="1"/>
      <c r="J543" s="1"/>
      <c r="K543" s="1"/>
    </row>
    <row r="544" spans="2:11" s="2" customFormat="1">
      <c r="B544" s="4"/>
      <c r="C544" s="1"/>
      <c r="D544" s="1"/>
      <c r="E544" s="3"/>
      <c r="G544" s="1"/>
      <c r="I544" s="1"/>
      <c r="J544" s="1"/>
      <c r="K544" s="1"/>
    </row>
    <row r="545" spans="3:11" s="2" customFormat="1">
      <c r="C545" s="1"/>
      <c r="D545" s="1"/>
      <c r="E545" s="3"/>
      <c r="G545" s="1"/>
      <c r="I545" s="1"/>
      <c r="J545" s="1"/>
      <c r="K545" s="1"/>
    </row>
    <row r="546" spans="3:11" s="2" customFormat="1">
      <c r="C546" s="1"/>
      <c r="D546" s="1"/>
      <c r="E546" s="3"/>
      <c r="G546" s="1"/>
      <c r="I546" s="1"/>
      <c r="J546" s="1"/>
      <c r="K546" s="1"/>
    </row>
    <row r="547" spans="3:11" s="2" customFormat="1">
      <c r="C547" s="1"/>
      <c r="D547" s="1"/>
      <c r="E547" s="3"/>
      <c r="G547" s="1"/>
      <c r="I547" s="1"/>
      <c r="J547" s="1"/>
      <c r="K547" s="1"/>
    </row>
    <row r="548" spans="3:11" s="2" customFormat="1">
      <c r="C548" s="1"/>
      <c r="D548" s="1"/>
      <c r="E548" s="3"/>
      <c r="G548" s="1"/>
      <c r="I548" s="1"/>
      <c r="J548" s="1"/>
      <c r="K548" s="1"/>
    </row>
    <row r="549" spans="3:11" s="2" customFormat="1">
      <c r="C549" s="1"/>
      <c r="D549" s="1"/>
      <c r="E549" s="3"/>
      <c r="G549" s="1"/>
      <c r="I549" s="1"/>
      <c r="J549" s="1"/>
      <c r="K549" s="1"/>
    </row>
    <row r="550" spans="3:11" s="2" customFormat="1">
      <c r="C550" s="1"/>
      <c r="D550" s="1"/>
      <c r="E550" s="3"/>
      <c r="G550" s="1"/>
      <c r="I550" s="1"/>
      <c r="J550" s="1"/>
      <c r="K550" s="1"/>
    </row>
    <row r="551" spans="3:11" s="2" customFormat="1">
      <c r="C551" s="1"/>
      <c r="D551" s="1"/>
      <c r="E551" s="3"/>
      <c r="G551" s="1"/>
      <c r="I551" s="1"/>
      <c r="J551" s="1"/>
      <c r="K551" s="1"/>
    </row>
    <row r="552" spans="3:11" s="2" customFormat="1">
      <c r="C552" s="1"/>
      <c r="D552" s="1"/>
      <c r="E552" s="3"/>
      <c r="G552" s="1"/>
      <c r="I552" s="1"/>
      <c r="J552" s="1"/>
      <c r="K552" s="1"/>
    </row>
    <row r="553" spans="3:11" s="2" customFormat="1">
      <c r="C553" s="1"/>
      <c r="D553" s="1"/>
      <c r="E553" s="3"/>
      <c r="G553" s="1"/>
      <c r="I553" s="1"/>
      <c r="J553" s="1"/>
      <c r="K553" s="1"/>
    </row>
    <row r="554" spans="3:11" s="2" customFormat="1">
      <c r="C554" s="1"/>
      <c r="D554" s="1"/>
      <c r="E554" s="3"/>
      <c r="G554" s="1"/>
      <c r="I554" s="1"/>
      <c r="J554" s="1"/>
      <c r="K554" s="1"/>
    </row>
    <row r="555" spans="3:11" s="2" customFormat="1">
      <c r="C555" s="1"/>
      <c r="D555" s="1"/>
      <c r="E555" s="3"/>
      <c r="G555" s="1"/>
      <c r="I555" s="1"/>
      <c r="J555" s="1"/>
      <c r="K555" s="1"/>
    </row>
    <row r="556" spans="3:11" s="2" customFormat="1">
      <c r="C556" s="1"/>
      <c r="D556" s="1"/>
      <c r="E556" s="3"/>
      <c r="G556" s="1"/>
      <c r="I556" s="1"/>
      <c r="J556" s="1"/>
      <c r="K556" s="1"/>
    </row>
    <row r="557" spans="3:11" s="2" customFormat="1">
      <c r="C557" s="1"/>
      <c r="D557" s="1"/>
      <c r="E557" s="3"/>
      <c r="G557" s="1"/>
      <c r="I557" s="1"/>
      <c r="J557" s="1"/>
      <c r="K557" s="1"/>
    </row>
    <row r="558" spans="3:11" s="2" customFormat="1">
      <c r="C558" s="1"/>
      <c r="D558" s="1"/>
      <c r="E558" s="3"/>
      <c r="G558" s="1"/>
      <c r="I558" s="1"/>
      <c r="J558" s="1"/>
      <c r="K558" s="1"/>
    </row>
    <row r="559" spans="3:11" s="2" customFormat="1">
      <c r="C559" s="1"/>
      <c r="D559" s="1"/>
      <c r="E559" s="3"/>
      <c r="G559" s="1"/>
      <c r="I559" s="1"/>
      <c r="J559" s="1"/>
      <c r="K559" s="1"/>
    </row>
    <row r="560" spans="3:11" s="2" customFormat="1">
      <c r="C560" s="1"/>
      <c r="D560" s="1"/>
      <c r="E560" s="3"/>
      <c r="G560" s="1"/>
      <c r="I560" s="1"/>
      <c r="J560" s="1"/>
      <c r="K560" s="1"/>
    </row>
    <row r="561" spans="3:11" s="2" customFormat="1">
      <c r="C561" s="1"/>
      <c r="D561" s="1"/>
      <c r="E561" s="3"/>
      <c r="G561" s="1"/>
      <c r="I561" s="1"/>
      <c r="J561" s="1"/>
      <c r="K561" s="1"/>
    </row>
    <row r="562" spans="3:11" s="2" customFormat="1">
      <c r="C562" s="1"/>
      <c r="D562" s="1"/>
      <c r="E562" s="3"/>
      <c r="G562" s="1"/>
      <c r="I562" s="1"/>
      <c r="J562" s="1"/>
      <c r="K562" s="1"/>
    </row>
    <row r="563" spans="3:11" s="2" customFormat="1">
      <c r="C563" s="1"/>
      <c r="D563" s="1"/>
      <c r="E563" s="3"/>
      <c r="G563" s="1"/>
      <c r="I563" s="1"/>
      <c r="J563" s="1"/>
      <c r="K563" s="1"/>
    </row>
    <row r="564" spans="3:11" s="2" customFormat="1">
      <c r="C564" s="1"/>
      <c r="D564" s="1"/>
      <c r="E564" s="3"/>
      <c r="G564" s="1"/>
      <c r="I564" s="1"/>
      <c r="J564" s="1"/>
      <c r="K564" s="1"/>
    </row>
    <row r="565" spans="3:11" s="2" customFormat="1">
      <c r="C565" s="1"/>
      <c r="D565" s="1"/>
      <c r="E565" s="3"/>
      <c r="G565" s="1"/>
      <c r="I565" s="1"/>
      <c r="J565" s="1"/>
      <c r="K565" s="1"/>
    </row>
    <row r="566" spans="3:11" s="2" customFormat="1">
      <c r="C566" s="1"/>
      <c r="D566" s="1"/>
      <c r="E566" s="3"/>
      <c r="G566" s="1"/>
      <c r="I566" s="1"/>
      <c r="J566" s="1"/>
      <c r="K566" s="1"/>
    </row>
    <row r="567" spans="3:11" s="2" customFormat="1">
      <c r="C567" s="1"/>
      <c r="D567" s="1"/>
      <c r="E567" s="3"/>
      <c r="G567" s="1"/>
      <c r="I567" s="1"/>
      <c r="J567" s="1"/>
      <c r="K567" s="1"/>
    </row>
    <row r="568" spans="3:11" s="2" customFormat="1">
      <c r="C568" s="1"/>
      <c r="D568" s="1"/>
      <c r="E568" s="3"/>
      <c r="G568" s="1"/>
      <c r="I568" s="1"/>
      <c r="J568" s="1"/>
      <c r="K568" s="1"/>
    </row>
    <row r="569" spans="3:11" s="2" customFormat="1">
      <c r="C569" s="1"/>
      <c r="D569" s="1"/>
      <c r="E569" s="3"/>
      <c r="G569" s="1"/>
      <c r="I569" s="1"/>
      <c r="J569" s="1"/>
      <c r="K569" s="1"/>
    </row>
    <row r="570" spans="3:11" s="2" customFormat="1">
      <c r="C570" s="1"/>
      <c r="D570" s="1"/>
      <c r="E570" s="3"/>
      <c r="G570" s="1"/>
      <c r="I570" s="1"/>
      <c r="J570" s="1"/>
      <c r="K570" s="1"/>
    </row>
    <row r="571" spans="3:11" s="2" customFormat="1">
      <c r="C571" s="1"/>
      <c r="D571" s="1"/>
      <c r="E571" s="3"/>
      <c r="G571" s="1"/>
      <c r="I571" s="1"/>
      <c r="J571" s="1"/>
      <c r="K571" s="1"/>
    </row>
    <row r="572" spans="3:11" s="2" customFormat="1">
      <c r="C572" s="1"/>
      <c r="D572" s="1"/>
      <c r="E572" s="3"/>
      <c r="G572" s="1"/>
      <c r="I572" s="1"/>
      <c r="J572" s="1"/>
      <c r="K572" s="1"/>
    </row>
    <row r="573" spans="3:11" s="2" customFormat="1">
      <c r="C573" s="1"/>
      <c r="D573" s="1"/>
      <c r="E573" s="3"/>
      <c r="G573" s="1"/>
      <c r="I573" s="1"/>
      <c r="J573" s="1"/>
      <c r="K573" s="1"/>
    </row>
    <row r="574" spans="3:11" s="2" customFormat="1">
      <c r="C574" s="1"/>
      <c r="D574" s="1"/>
      <c r="E574" s="3"/>
      <c r="G574" s="1"/>
      <c r="I574" s="1"/>
      <c r="J574" s="1"/>
      <c r="K574" s="1"/>
    </row>
    <row r="575" spans="3:11" s="2" customFormat="1">
      <c r="C575" s="1"/>
      <c r="D575" s="1"/>
      <c r="E575" s="3"/>
      <c r="G575" s="1"/>
      <c r="I575" s="1"/>
      <c r="J575" s="1"/>
      <c r="K575" s="1"/>
    </row>
    <row r="576" spans="3:11" s="2" customFormat="1">
      <c r="C576" s="1"/>
      <c r="D576" s="1"/>
      <c r="E576" s="3"/>
      <c r="G576" s="1"/>
      <c r="I576" s="1"/>
      <c r="J576" s="1"/>
      <c r="K576" s="1"/>
    </row>
    <row r="577" spans="3:11" s="2" customFormat="1">
      <c r="C577" s="1"/>
      <c r="D577" s="1"/>
      <c r="E577" s="3"/>
      <c r="G577" s="1"/>
      <c r="I577" s="1"/>
      <c r="J577" s="1"/>
      <c r="K577" s="1"/>
    </row>
    <row r="578" spans="3:11" s="2" customFormat="1">
      <c r="C578" s="1"/>
      <c r="D578" s="1"/>
      <c r="E578" s="3"/>
      <c r="G578" s="1"/>
      <c r="I578" s="1"/>
      <c r="J578" s="1"/>
      <c r="K578" s="1"/>
    </row>
    <row r="579" spans="3:11" s="2" customFormat="1">
      <c r="C579" s="1"/>
      <c r="D579" s="1"/>
      <c r="E579" s="3"/>
      <c r="G579" s="1"/>
      <c r="I579" s="1"/>
      <c r="J579" s="1"/>
      <c r="K579" s="1"/>
    </row>
    <row r="580" spans="3:11" s="2" customFormat="1">
      <c r="C580" s="1"/>
      <c r="D580" s="1"/>
      <c r="E580" s="3"/>
      <c r="G580" s="1"/>
      <c r="I580" s="1"/>
      <c r="J580" s="1"/>
      <c r="K580" s="1"/>
    </row>
    <row r="581" spans="3:11" s="2" customFormat="1">
      <c r="C581" s="1"/>
      <c r="D581" s="1"/>
      <c r="E581" s="3"/>
      <c r="G581" s="1"/>
      <c r="I581" s="1"/>
      <c r="J581" s="1"/>
      <c r="K581" s="1"/>
    </row>
    <row r="582" spans="3:11" s="2" customFormat="1">
      <c r="C582" s="1"/>
      <c r="D582" s="1"/>
      <c r="E582" s="3"/>
      <c r="G582" s="1"/>
      <c r="I582" s="1"/>
      <c r="J582" s="1"/>
      <c r="K582" s="1"/>
    </row>
    <row r="583" spans="3:11" s="2" customFormat="1">
      <c r="C583" s="1"/>
      <c r="D583" s="1"/>
      <c r="E583" s="3"/>
      <c r="G583" s="1"/>
      <c r="I583" s="1"/>
      <c r="J583" s="1"/>
      <c r="K583" s="1"/>
    </row>
    <row r="584" spans="3:11" s="2" customFormat="1">
      <c r="C584" s="1"/>
      <c r="D584" s="1"/>
      <c r="E584" s="3"/>
      <c r="G584" s="1"/>
      <c r="I584" s="1"/>
      <c r="J584" s="1"/>
      <c r="K584" s="1"/>
    </row>
    <row r="585" spans="3:11" s="2" customFormat="1">
      <c r="C585" s="1"/>
      <c r="D585" s="1"/>
      <c r="E585" s="3"/>
      <c r="G585" s="1"/>
      <c r="I585" s="1"/>
      <c r="J585" s="1"/>
      <c r="K585" s="1"/>
    </row>
    <row r="586" spans="3:11" s="2" customFormat="1">
      <c r="C586" s="1"/>
      <c r="D586" s="1"/>
      <c r="E586" s="3"/>
      <c r="G586" s="1"/>
      <c r="I586" s="1"/>
      <c r="J586" s="1"/>
      <c r="K586" s="1"/>
    </row>
    <row r="587" spans="3:11" s="2" customFormat="1">
      <c r="C587" s="1"/>
      <c r="D587" s="1"/>
      <c r="E587" s="3"/>
      <c r="G587" s="1"/>
      <c r="I587" s="1"/>
      <c r="J587" s="1"/>
      <c r="K587" s="1"/>
    </row>
    <row r="588" spans="3:11" s="2" customFormat="1">
      <c r="C588" s="1"/>
      <c r="D588" s="1"/>
      <c r="E588" s="3"/>
      <c r="G588" s="1"/>
      <c r="I588" s="1"/>
      <c r="J588" s="1"/>
      <c r="K588" s="1"/>
    </row>
    <row r="589" spans="3:11" s="2" customFormat="1">
      <c r="C589" s="1"/>
      <c r="D589" s="1"/>
      <c r="E589" s="3"/>
      <c r="G589" s="1"/>
      <c r="I589" s="1"/>
      <c r="J589" s="1"/>
      <c r="K589" s="1"/>
    </row>
    <row r="590" spans="3:11" s="2" customFormat="1">
      <c r="C590" s="1"/>
      <c r="D590" s="1"/>
      <c r="E590" s="3"/>
      <c r="G590" s="1"/>
      <c r="I590" s="1"/>
      <c r="J590" s="1"/>
      <c r="K590" s="1"/>
    </row>
    <row r="591" spans="3:11" s="2" customFormat="1">
      <c r="C591" s="1"/>
      <c r="D591" s="1"/>
      <c r="E591" s="3"/>
      <c r="G591" s="1"/>
      <c r="I591" s="1"/>
      <c r="J591" s="1"/>
      <c r="K591" s="1"/>
    </row>
    <row r="592" spans="3:11" s="2" customFormat="1">
      <c r="C592" s="1"/>
      <c r="D592" s="1"/>
      <c r="E592" s="3"/>
      <c r="G592" s="1"/>
      <c r="I592" s="1"/>
      <c r="J592" s="1"/>
      <c r="K592" s="1"/>
    </row>
    <row r="593" spans="3:11" s="2" customFormat="1">
      <c r="C593" s="1"/>
      <c r="D593" s="1"/>
      <c r="E593" s="3"/>
      <c r="G593" s="1"/>
      <c r="I593" s="1"/>
      <c r="J593" s="1"/>
      <c r="K593" s="1"/>
    </row>
    <row r="594" spans="3:11" s="2" customFormat="1">
      <c r="C594" s="1"/>
      <c r="D594" s="1"/>
      <c r="E594" s="3"/>
      <c r="G594" s="1"/>
      <c r="I594" s="1"/>
      <c r="J594" s="1"/>
      <c r="K594" s="1"/>
    </row>
    <row r="595" spans="3:11" s="2" customFormat="1">
      <c r="C595" s="1"/>
      <c r="D595" s="1"/>
      <c r="E595" s="3"/>
      <c r="G595" s="1"/>
      <c r="I595" s="1"/>
      <c r="J595" s="1"/>
      <c r="K595" s="1"/>
    </row>
    <row r="596" spans="3:11" s="2" customFormat="1">
      <c r="C596" s="1"/>
      <c r="D596" s="1"/>
      <c r="E596" s="3"/>
      <c r="G596" s="1"/>
      <c r="I596" s="1"/>
      <c r="J596" s="1"/>
      <c r="K596" s="1"/>
    </row>
    <row r="597" spans="3:11" s="2" customFormat="1">
      <c r="C597" s="1"/>
      <c r="D597" s="1"/>
      <c r="E597" s="3"/>
      <c r="G597" s="1"/>
      <c r="I597" s="1"/>
      <c r="J597" s="1"/>
      <c r="K597" s="1"/>
    </row>
    <row r="598" spans="3:11" s="2" customFormat="1">
      <c r="C598" s="1"/>
      <c r="D598" s="1"/>
      <c r="E598" s="3"/>
      <c r="G598" s="1"/>
      <c r="I598" s="1"/>
      <c r="J598" s="1"/>
      <c r="K598" s="1"/>
    </row>
    <row r="599" spans="3:11" s="2" customFormat="1">
      <c r="C599" s="1"/>
      <c r="D599" s="1"/>
      <c r="E599" s="3"/>
      <c r="G599" s="1"/>
      <c r="I599" s="1"/>
      <c r="J599" s="1"/>
      <c r="K599" s="1"/>
    </row>
    <row r="600" spans="3:11" s="2" customFormat="1">
      <c r="C600" s="1"/>
      <c r="D600" s="1"/>
      <c r="E600" s="3"/>
      <c r="G600" s="1"/>
      <c r="I600" s="1"/>
      <c r="J600" s="1"/>
      <c r="K600" s="1"/>
    </row>
    <row r="601" spans="3:11" s="2" customFormat="1">
      <c r="C601" s="1"/>
      <c r="D601" s="1"/>
      <c r="E601" s="3"/>
      <c r="G601" s="1"/>
      <c r="I601" s="1"/>
      <c r="J601" s="1"/>
      <c r="K601" s="1"/>
    </row>
    <row r="602" spans="3:11" s="2" customFormat="1">
      <c r="C602" s="1"/>
      <c r="D602" s="1"/>
      <c r="E602" s="3"/>
      <c r="G602" s="1"/>
      <c r="I602" s="1"/>
      <c r="J602" s="1"/>
      <c r="K602" s="1"/>
    </row>
    <row r="603" spans="3:11" s="2" customFormat="1">
      <c r="C603" s="1"/>
      <c r="D603" s="1"/>
      <c r="E603" s="3"/>
      <c r="G603" s="1"/>
      <c r="I603" s="1"/>
      <c r="J603" s="1"/>
      <c r="K603" s="1"/>
    </row>
    <row r="604" spans="3:11" s="2" customFormat="1">
      <c r="C604" s="1"/>
      <c r="D604" s="1"/>
      <c r="E604" s="3"/>
      <c r="G604" s="1"/>
      <c r="I604" s="1"/>
      <c r="J604" s="1"/>
      <c r="K604" s="1"/>
    </row>
    <row r="605" spans="3:11" s="2" customFormat="1">
      <c r="C605" s="1"/>
      <c r="D605" s="1"/>
      <c r="E605" s="3"/>
      <c r="G605" s="1"/>
      <c r="I605" s="1"/>
      <c r="J605" s="1"/>
      <c r="K605" s="1"/>
    </row>
    <row r="606" spans="3:11" s="2" customFormat="1">
      <c r="C606" s="1"/>
      <c r="D606" s="1"/>
      <c r="E606" s="3"/>
      <c r="G606" s="1"/>
      <c r="I606" s="1"/>
      <c r="J606" s="1"/>
      <c r="K606" s="1"/>
    </row>
    <row r="607" spans="3:11" s="2" customFormat="1">
      <c r="C607" s="1"/>
      <c r="D607" s="1"/>
      <c r="E607" s="3"/>
      <c r="G607" s="1"/>
      <c r="I607" s="1"/>
      <c r="J607" s="1"/>
      <c r="K607" s="1"/>
    </row>
    <row r="608" spans="3:11" s="2" customFormat="1">
      <c r="C608" s="1"/>
      <c r="D608" s="1"/>
      <c r="E608" s="3"/>
      <c r="G608" s="1"/>
      <c r="I608" s="1"/>
      <c r="J608" s="1"/>
      <c r="K608" s="1"/>
    </row>
    <row r="609" spans="3:11" s="2" customFormat="1">
      <c r="C609" s="1"/>
      <c r="D609" s="1"/>
      <c r="E609" s="3"/>
      <c r="G609" s="1"/>
      <c r="I609" s="1"/>
      <c r="J609" s="1"/>
      <c r="K609" s="1"/>
    </row>
    <row r="610" spans="3:11" s="2" customFormat="1">
      <c r="C610" s="1"/>
      <c r="D610" s="1"/>
      <c r="E610" s="3"/>
      <c r="G610" s="1"/>
      <c r="I610" s="1"/>
      <c r="J610" s="1"/>
      <c r="K610" s="1"/>
    </row>
    <row r="611" spans="3:11" s="2" customFormat="1">
      <c r="C611" s="1"/>
      <c r="D611" s="1"/>
      <c r="E611" s="3"/>
      <c r="G611" s="1"/>
      <c r="I611" s="1"/>
      <c r="J611" s="1"/>
      <c r="K611" s="1"/>
    </row>
    <row r="612" spans="3:11" s="2" customFormat="1">
      <c r="C612" s="1"/>
      <c r="D612" s="1"/>
      <c r="E612" s="3"/>
      <c r="G612" s="1"/>
      <c r="I612" s="1"/>
      <c r="J612" s="1"/>
      <c r="K612" s="1"/>
    </row>
    <row r="613" spans="3:11" s="2" customFormat="1">
      <c r="C613" s="1"/>
      <c r="D613" s="1"/>
      <c r="E613" s="3"/>
      <c r="G613" s="1"/>
      <c r="I613" s="1"/>
      <c r="J613" s="1"/>
      <c r="K613" s="1"/>
    </row>
    <row r="614" spans="3:11" s="2" customFormat="1">
      <c r="C614" s="1"/>
      <c r="D614" s="1"/>
      <c r="E614" s="3"/>
      <c r="G614" s="1"/>
      <c r="I614" s="1"/>
      <c r="J614" s="1"/>
      <c r="K614" s="1"/>
    </row>
    <row r="615" spans="3:11" s="2" customFormat="1">
      <c r="C615" s="1"/>
      <c r="D615" s="1"/>
      <c r="E615" s="3"/>
      <c r="G615" s="1"/>
      <c r="I615" s="1"/>
      <c r="J615" s="1"/>
      <c r="K615" s="1"/>
    </row>
    <row r="616" spans="3:11" s="2" customFormat="1">
      <c r="C616" s="1"/>
      <c r="D616" s="1"/>
      <c r="E616" s="3"/>
      <c r="G616" s="1"/>
      <c r="I616" s="1"/>
      <c r="J616" s="1"/>
      <c r="K616" s="1"/>
    </row>
    <row r="617" spans="3:11" s="2" customFormat="1">
      <c r="C617" s="1"/>
      <c r="D617" s="1"/>
      <c r="E617" s="3"/>
      <c r="G617" s="1"/>
      <c r="I617" s="1"/>
      <c r="J617" s="1"/>
      <c r="K617" s="1"/>
    </row>
    <row r="618" spans="3:11" s="2" customFormat="1">
      <c r="C618" s="1"/>
      <c r="D618" s="1"/>
      <c r="E618" s="3"/>
      <c r="G618" s="1"/>
      <c r="I618" s="1"/>
      <c r="J618" s="1"/>
      <c r="K618" s="1"/>
    </row>
    <row r="619" spans="3:11" s="2" customFormat="1">
      <c r="C619" s="1"/>
      <c r="D619" s="1"/>
      <c r="E619" s="3"/>
      <c r="G619" s="1"/>
      <c r="I619" s="1"/>
      <c r="J619" s="1"/>
      <c r="K619" s="1"/>
    </row>
    <row r="620" spans="3:11" s="2" customFormat="1">
      <c r="C620" s="1"/>
      <c r="D620" s="1"/>
      <c r="E620" s="3"/>
      <c r="G620" s="1"/>
      <c r="I620" s="1"/>
      <c r="J620" s="1"/>
      <c r="K620" s="1"/>
    </row>
    <row r="621" spans="3:11" s="2" customFormat="1">
      <c r="C621" s="1"/>
      <c r="D621" s="1"/>
      <c r="E621" s="3"/>
      <c r="G621" s="1"/>
      <c r="I621" s="1"/>
      <c r="J621" s="1"/>
      <c r="K621" s="1"/>
    </row>
    <row r="622" spans="3:11" s="2" customFormat="1">
      <c r="C622" s="1"/>
      <c r="D622" s="1"/>
      <c r="E622" s="3"/>
      <c r="G622" s="1"/>
      <c r="I622" s="1"/>
      <c r="J622" s="1"/>
      <c r="K622" s="1"/>
    </row>
    <row r="623" spans="3:11" s="2" customFormat="1">
      <c r="C623" s="1"/>
      <c r="D623" s="1"/>
      <c r="E623" s="3"/>
      <c r="G623" s="1"/>
      <c r="I623" s="1"/>
      <c r="J623" s="1"/>
      <c r="K623" s="1"/>
    </row>
    <row r="624" spans="3:11" s="2" customFormat="1">
      <c r="C624" s="1"/>
      <c r="D624" s="1"/>
      <c r="E624" s="3"/>
      <c r="G624" s="1"/>
      <c r="I624" s="1"/>
      <c r="J624" s="1"/>
      <c r="K624" s="1"/>
    </row>
    <row r="625" spans="3:11" s="2" customFormat="1">
      <c r="C625" s="1"/>
      <c r="D625" s="1"/>
      <c r="E625" s="3"/>
      <c r="G625" s="1"/>
      <c r="I625" s="1"/>
      <c r="J625" s="1"/>
      <c r="K625" s="1"/>
    </row>
    <row r="626" spans="3:11" s="2" customFormat="1">
      <c r="C626" s="1"/>
      <c r="D626" s="1"/>
      <c r="E626" s="3"/>
      <c r="G626" s="1"/>
      <c r="I626" s="1"/>
      <c r="J626" s="1"/>
      <c r="K626" s="1"/>
    </row>
    <row r="627" spans="3:11" s="2" customFormat="1">
      <c r="C627" s="1"/>
      <c r="D627" s="1"/>
      <c r="E627" s="3"/>
      <c r="G627" s="1"/>
      <c r="I627" s="1"/>
      <c r="J627" s="1"/>
      <c r="K627" s="1"/>
    </row>
    <row r="628" spans="3:11" s="2" customFormat="1">
      <c r="C628" s="1"/>
      <c r="D628" s="1"/>
      <c r="E628" s="3"/>
      <c r="G628" s="1"/>
      <c r="I628" s="1"/>
      <c r="J628" s="1"/>
      <c r="K628" s="1"/>
    </row>
    <row r="629" spans="3:11" s="2" customFormat="1">
      <c r="C629" s="1"/>
      <c r="D629" s="1"/>
      <c r="E629" s="3"/>
      <c r="G629" s="1"/>
      <c r="I629" s="1"/>
      <c r="J629" s="1"/>
      <c r="K629" s="1"/>
    </row>
    <row r="630" spans="3:11" s="2" customFormat="1">
      <c r="C630" s="1"/>
      <c r="D630" s="1"/>
      <c r="E630" s="3"/>
      <c r="G630" s="1"/>
      <c r="I630" s="1"/>
      <c r="J630" s="1"/>
      <c r="K630" s="1"/>
    </row>
    <row r="631" spans="3:11" s="2" customFormat="1">
      <c r="C631" s="1"/>
      <c r="D631" s="1"/>
      <c r="E631" s="3"/>
      <c r="G631" s="1"/>
      <c r="I631" s="1"/>
      <c r="J631" s="1"/>
      <c r="K631" s="1"/>
    </row>
    <row r="632" spans="3:11" s="2" customFormat="1">
      <c r="C632" s="1"/>
      <c r="D632" s="1"/>
      <c r="E632" s="3"/>
      <c r="G632" s="1"/>
      <c r="I632" s="1"/>
      <c r="J632" s="1"/>
      <c r="K632" s="1"/>
    </row>
    <row r="633" spans="3:11" s="2" customFormat="1">
      <c r="C633" s="1"/>
      <c r="D633" s="1"/>
      <c r="E633" s="3"/>
      <c r="G633" s="1"/>
      <c r="I633" s="1"/>
      <c r="J633" s="1"/>
      <c r="K633" s="1"/>
    </row>
    <row r="634" spans="3:11" s="2" customFormat="1">
      <c r="C634" s="1"/>
      <c r="D634" s="1"/>
      <c r="E634" s="3"/>
      <c r="G634" s="1"/>
      <c r="I634" s="1"/>
      <c r="J634" s="1"/>
      <c r="K634" s="1"/>
    </row>
    <row r="635" spans="3:11" s="2" customFormat="1">
      <c r="C635" s="1"/>
      <c r="D635" s="1"/>
      <c r="E635" s="3"/>
      <c r="G635" s="1"/>
      <c r="I635" s="1"/>
      <c r="J635" s="1"/>
      <c r="K635" s="1"/>
    </row>
    <row r="636" spans="3:11" s="2" customFormat="1">
      <c r="C636" s="1"/>
      <c r="D636" s="1"/>
      <c r="E636" s="3"/>
      <c r="G636" s="1"/>
      <c r="I636" s="1"/>
      <c r="J636" s="1"/>
      <c r="K636" s="1"/>
    </row>
    <row r="637" spans="3:11" s="2" customFormat="1">
      <c r="C637" s="1"/>
      <c r="D637" s="1"/>
      <c r="E637" s="3"/>
      <c r="G637" s="1"/>
      <c r="I637" s="1"/>
      <c r="J637" s="1"/>
      <c r="K637" s="1"/>
    </row>
    <row r="638" spans="3:11" s="2" customFormat="1">
      <c r="C638" s="1"/>
      <c r="D638" s="1"/>
      <c r="E638" s="3"/>
      <c r="G638" s="1"/>
      <c r="I638" s="1"/>
      <c r="J638" s="1"/>
      <c r="K638" s="1"/>
    </row>
    <row r="639" spans="3:11" s="2" customFormat="1">
      <c r="C639" s="1"/>
      <c r="D639" s="1"/>
      <c r="E639" s="3"/>
      <c r="G639" s="1"/>
      <c r="I639" s="1"/>
      <c r="J639" s="1"/>
      <c r="K639" s="1"/>
    </row>
    <row r="640" spans="3:11" s="2" customFormat="1">
      <c r="C640" s="1"/>
      <c r="D640" s="1"/>
      <c r="E640" s="3"/>
      <c r="G640" s="1"/>
      <c r="I640" s="1"/>
      <c r="J640" s="1"/>
      <c r="K640" s="1"/>
    </row>
    <row r="641" spans="3:11" s="2" customFormat="1">
      <c r="C641" s="1"/>
      <c r="D641" s="1"/>
      <c r="E641" s="3"/>
      <c r="G641" s="1"/>
      <c r="I641" s="1"/>
      <c r="J641" s="1"/>
      <c r="K641" s="1"/>
    </row>
    <row r="642" spans="3:11" s="2" customFormat="1">
      <c r="C642" s="1"/>
      <c r="D642" s="1"/>
      <c r="E642" s="3"/>
      <c r="G642" s="1"/>
      <c r="I642" s="1"/>
      <c r="J642" s="1"/>
      <c r="K642" s="1"/>
    </row>
    <row r="643" spans="3:11" s="2" customFormat="1">
      <c r="C643" s="1"/>
      <c r="D643" s="1"/>
      <c r="E643" s="3"/>
      <c r="G643" s="1"/>
      <c r="I643" s="1"/>
      <c r="J643" s="1"/>
      <c r="K643" s="1"/>
    </row>
    <row r="644" spans="3:11" s="2" customFormat="1">
      <c r="C644" s="1"/>
      <c r="D644" s="1"/>
      <c r="E644" s="3"/>
      <c r="G644" s="1"/>
      <c r="I644" s="1"/>
      <c r="J644" s="1"/>
      <c r="K644" s="1"/>
    </row>
    <row r="645" spans="3:11" s="2" customFormat="1">
      <c r="C645" s="1"/>
      <c r="D645" s="1"/>
      <c r="E645" s="3"/>
      <c r="G645" s="1"/>
      <c r="I645" s="1"/>
      <c r="J645" s="1"/>
      <c r="K645" s="1"/>
    </row>
    <row r="646" spans="3:11" s="2" customFormat="1">
      <c r="C646" s="1"/>
      <c r="D646" s="1"/>
      <c r="E646" s="3"/>
      <c r="G646" s="1"/>
      <c r="I646" s="1"/>
      <c r="J646" s="1"/>
      <c r="K646" s="1"/>
    </row>
    <row r="647" spans="3:11" s="2" customFormat="1">
      <c r="C647" s="1"/>
      <c r="D647" s="1"/>
      <c r="E647" s="3"/>
      <c r="G647" s="1"/>
      <c r="I647" s="1"/>
      <c r="J647" s="1"/>
      <c r="K647" s="1"/>
    </row>
    <row r="648" spans="3:11" s="2" customFormat="1">
      <c r="C648" s="1"/>
      <c r="D648" s="1"/>
      <c r="E648" s="3"/>
      <c r="G648" s="1"/>
      <c r="I648" s="1"/>
      <c r="J648" s="1"/>
      <c r="K648" s="1"/>
    </row>
    <row r="649" spans="3:11" s="2" customFormat="1">
      <c r="C649" s="1"/>
      <c r="D649" s="1"/>
      <c r="E649" s="3"/>
      <c r="G649" s="1"/>
      <c r="I649" s="1"/>
      <c r="J649" s="1"/>
      <c r="K649" s="1"/>
    </row>
    <row r="650" spans="3:11" s="2" customFormat="1">
      <c r="C650" s="1"/>
      <c r="D650" s="1"/>
      <c r="E650" s="3"/>
      <c r="G650" s="1"/>
      <c r="I650" s="1"/>
      <c r="J650" s="1"/>
      <c r="K650" s="1"/>
    </row>
    <row r="651" spans="3:11" s="2" customFormat="1">
      <c r="C651" s="1"/>
      <c r="D651" s="1"/>
      <c r="E651" s="3"/>
      <c r="G651" s="1"/>
      <c r="I651" s="1"/>
      <c r="J651" s="1"/>
      <c r="K651" s="1"/>
    </row>
    <row r="652" spans="3:11" s="2" customFormat="1">
      <c r="C652" s="1"/>
      <c r="D652" s="1"/>
      <c r="E652" s="3"/>
      <c r="G652" s="1"/>
      <c r="I652" s="1"/>
      <c r="J652" s="1"/>
      <c r="K652" s="1"/>
    </row>
    <row r="653" spans="3:11" s="2" customFormat="1">
      <c r="C653" s="1"/>
      <c r="D653" s="1"/>
      <c r="E653" s="3"/>
      <c r="G653" s="1"/>
      <c r="I653" s="1"/>
      <c r="J653" s="1"/>
      <c r="K653" s="1"/>
    </row>
    <row r="654" spans="3:11" s="2" customFormat="1">
      <c r="C654" s="1"/>
      <c r="D654" s="1"/>
      <c r="E654" s="3"/>
      <c r="G654" s="1"/>
      <c r="I654" s="1"/>
      <c r="J654" s="1"/>
      <c r="K654" s="1"/>
    </row>
    <row r="655" spans="3:11" s="2" customFormat="1">
      <c r="C655" s="1"/>
      <c r="D655" s="1"/>
      <c r="E655" s="3"/>
      <c r="G655" s="1"/>
      <c r="I655" s="1"/>
      <c r="J655" s="1"/>
      <c r="K655" s="1"/>
    </row>
    <row r="656" spans="3:11" s="2" customFormat="1">
      <c r="C656" s="1"/>
      <c r="D656" s="1"/>
      <c r="E656" s="3"/>
      <c r="G656" s="1"/>
      <c r="I656" s="1"/>
      <c r="J656" s="1"/>
      <c r="K656" s="1"/>
    </row>
    <row r="657" spans="3:11" s="2" customFormat="1">
      <c r="C657" s="1"/>
      <c r="D657" s="1"/>
      <c r="E657" s="3"/>
      <c r="G657" s="1"/>
      <c r="I657" s="1"/>
      <c r="J657" s="1"/>
      <c r="K657" s="1"/>
    </row>
    <row r="658" spans="3:11" s="2" customFormat="1">
      <c r="C658" s="1"/>
      <c r="D658" s="1"/>
      <c r="E658" s="3"/>
      <c r="G658" s="1"/>
      <c r="I658" s="1"/>
      <c r="J658" s="1"/>
      <c r="K658" s="1"/>
    </row>
    <row r="659" spans="3:11" s="2" customFormat="1">
      <c r="C659" s="1"/>
      <c r="D659" s="1"/>
      <c r="E659" s="3"/>
      <c r="G659" s="1"/>
      <c r="I659" s="1"/>
      <c r="J659" s="1"/>
      <c r="K659" s="1"/>
    </row>
    <row r="660" spans="3:11" s="2" customFormat="1">
      <c r="C660" s="1"/>
      <c r="D660" s="1"/>
      <c r="E660" s="3"/>
      <c r="G660" s="1"/>
      <c r="I660" s="1"/>
      <c r="J660" s="1"/>
      <c r="K660" s="1"/>
    </row>
    <row r="661" spans="3:11" s="2" customFormat="1">
      <c r="C661" s="1"/>
      <c r="D661" s="1"/>
      <c r="E661" s="3"/>
      <c r="G661" s="1"/>
      <c r="I661" s="1"/>
      <c r="J661" s="1"/>
      <c r="K661" s="1"/>
    </row>
    <row r="662" spans="3:11" s="2" customFormat="1">
      <c r="C662" s="1"/>
      <c r="D662" s="1"/>
      <c r="E662" s="3"/>
      <c r="G662" s="1"/>
      <c r="I662" s="1"/>
      <c r="J662" s="1"/>
      <c r="K662" s="1"/>
    </row>
    <row r="663" spans="3:11" s="2" customFormat="1">
      <c r="C663" s="1"/>
      <c r="D663" s="1"/>
      <c r="E663" s="3"/>
      <c r="G663" s="1"/>
      <c r="I663" s="1"/>
      <c r="J663" s="1"/>
      <c r="K663" s="1"/>
    </row>
    <row r="664" spans="3:11" s="2" customFormat="1">
      <c r="C664" s="1"/>
      <c r="D664" s="1"/>
      <c r="E664" s="3"/>
      <c r="G664" s="1"/>
      <c r="I664" s="1"/>
      <c r="J664" s="1"/>
      <c r="K664" s="1"/>
    </row>
    <row r="665" spans="3:11" s="2" customFormat="1">
      <c r="C665" s="1"/>
      <c r="D665" s="1"/>
      <c r="E665" s="3"/>
      <c r="G665" s="1"/>
      <c r="I665" s="1"/>
      <c r="J665" s="1"/>
      <c r="K665" s="1"/>
    </row>
    <row r="666" spans="3:11" s="2" customFormat="1">
      <c r="C666" s="1"/>
      <c r="D666" s="1"/>
      <c r="E666" s="3"/>
      <c r="G666" s="1"/>
      <c r="I666" s="1"/>
      <c r="J666" s="1"/>
      <c r="K666" s="1"/>
    </row>
    <row r="667" spans="3:11" s="2" customFormat="1">
      <c r="C667" s="1"/>
      <c r="D667" s="1"/>
      <c r="E667" s="3"/>
      <c r="G667" s="1"/>
      <c r="I667" s="1"/>
      <c r="J667" s="1"/>
      <c r="K667" s="1"/>
    </row>
    <row r="668" spans="3:11" s="2" customFormat="1">
      <c r="C668" s="1"/>
      <c r="D668" s="1"/>
      <c r="E668" s="3"/>
      <c r="G668" s="1"/>
      <c r="I668" s="1"/>
      <c r="J668" s="1"/>
      <c r="K668" s="1"/>
    </row>
    <row r="669" spans="3:11" s="2" customFormat="1">
      <c r="C669" s="1"/>
      <c r="D669" s="1"/>
      <c r="E669" s="3"/>
      <c r="G669" s="1"/>
      <c r="I669" s="1"/>
      <c r="J669" s="1"/>
      <c r="K669" s="1"/>
    </row>
    <row r="670" spans="3:11" s="2" customFormat="1">
      <c r="C670" s="1"/>
      <c r="D670" s="1"/>
      <c r="E670" s="3"/>
      <c r="G670" s="1"/>
      <c r="I670" s="1"/>
      <c r="J670" s="1"/>
      <c r="K670" s="1"/>
    </row>
    <row r="671" spans="3:11" s="2" customFormat="1">
      <c r="C671" s="1"/>
      <c r="D671" s="1"/>
      <c r="E671" s="3"/>
      <c r="G671" s="1"/>
      <c r="I671" s="1"/>
      <c r="J671" s="1"/>
      <c r="K671" s="1"/>
    </row>
    <row r="672" spans="3:11" s="2" customFormat="1">
      <c r="C672" s="1"/>
      <c r="D672" s="1"/>
      <c r="E672" s="3"/>
      <c r="G672" s="1"/>
      <c r="I672" s="1"/>
      <c r="J672" s="1"/>
      <c r="K672" s="1"/>
    </row>
    <row r="673" spans="3:11" s="2" customFormat="1">
      <c r="C673" s="1"/>
      <c r="D673" s="1"/>
      <c r="E673" s="3"/>
      <c r="G673" s="1"/>
      <c r="I673" s="1"/>
      <c r="J673" s="1"/>
      <c r="K673" s="1"/>
    </row>
    <row r="674" spans="3:11" s="2" customFormat="1">
      <c r="C674" s="1"/>
      <c r="D674" s="1"/>
      <c r="E674" s="3"/>
      <c r="G674" s="1"/>
      <c r="I674" s="1"/>
      <c r="J674" s="1"/>
      <c r="K674" s="1"/>
    </row>
    <row r="675" spans="3:11" s="2" customFormat="1">
      <c r="C675" s="1"/>
      <c r="D675" s="1"/>
      <c r="E675" s="3"/>
      <c r="G675" s="1"/>
      <c r="I675" s="1"/>
      <c r="J675" s="1"/>
      <c r="K675" s="1"/>
    </row>
    <row r="676" spans="3:11" s="2" customFormat="1">
      <c r="C676" s="1"/>
      <c r="D676" s="1"/>
      <c r="E676" s="3"/>
      <c r="G676" s="1"/>
      <c r="I676" s="1"/>
      <c r="J676" s="1"/>
      <c r="K676" s="1"/>
    </row>
    <row r="677" spans="3:11" s="2" customFormat="1">
      <c r="C677" s="1"/>
      <c r="D677" s="1"/>
      <c r="E677" s="3"/>
      <c r="G677" s="1"/>
      <c r="I677" s="1"/>
      <c r="J677" s="1"/>
      <c r="K677" s="1"/>
    </row>
    <row r="678" spans="3:11" s="2" customFormat="1">
      <c r="C678" s="1"/>
      <c r="D678" s="1"/>
      <c r="E678" s="3"/>
      <c r="G678" s="1"/>
      <c r="I678" s="1"/>
      <c r="J678" s="1"/>
      <c r="K678" s="1"/>
    </row>
    <row r="679" spans="3:11" s="2" customFormat="1">
      <c r="C679" s="1"/>
      <c r="D679" s="1"/>
      <c r="E679" s="3"/>
      <c r="G679" s="1"/>
      <c r="I679" s="1"/>
      <c r="J679" s="1"/>
      <c r="K679" s="1"/>
    </row>
    <row r="680" spans="3:11" s="2" customFormat="1">
      <c r="C680" s="1"/>
      <c r="D680" s="1"/>
      <c r="E680" s="3"/>
      <c r="G680" s="1"/>
      <c r="I680" s="1"/>
      <c r="J680" s="1"/>
      <c r="K680" s="1"/>
    </row>
    <row r="681" spans="3:11" s="2" customFormat="1">
      <c r="C681" s="1"/>
      <c r="D681" s="1"/>
      <c r="E681" s="3"/>
      <c r="G681" s="1"/>
      <c r="I681" s="1"/>
      <c r="J681" s="1"/>
      <c r="K681" s="1"/>
    </row>
    <row r="682" spans="3:11" s="2" customFormat="1">
      <c r="C682" s="1"/>
      <c r="D682" s="1"/>
      <c r="E682" s="3"/>
      <c r="G682" s="1"/>
      <c r="I682" s="1"/>
      <c r="J682" s="1"/>
      <c r="K682" s="1"/>
    </row>
    <row r="683" spans="3:11" s="2" customFormat="1">
      <c r="C683" s="1"/>
      <c r="D683" s="1"/>
      <c r="E683" s="3"/>
      <c r="G683" s="1"/>
      <c r="I683" s="1"/>
      <c r="J683" s="1"/>
      <c r="K683" s="1"/>
    </row>
    <row r="684" spans="3:11" s="2" customFormat="1">
      <c r="C684" s="1"/>
      <c r="D684" s="1"/>
      <c r="E684" s="3"/>
      <c r="G684" s="1"/>
      <c r="I684" s="1"/>
      <c r="J684" s="1"/>
      <c r="K684" s="1"/>
    </row>
    <row r="685" spans="3:11" s="2" customFormat="1">
      <c r="C685" s="1"/>
      <c r="D685" s="1"/>
      <c r="E685" s="3"/>
      <c r="G685" s="1"/>
      <c r="I685" s="1"/>
      <c r="J685" s="1"/>
      <c r="K685" s="1"/>
    </row>
    <row r="686" spans="3:11" s="2" customFormat="1">
      <c r="C686" s="1"/>
      <c r="D686" s="1"/>
      <c r="E686" s="3"/>
      <c r="G686" s="1"/>
      <c r="I686" s="1"/>
      <c r="J686" s="1"/>
      <c r="K686" s="1"/>
    </row>
    <row r="687" spans="3:11" s="2" customFormat="1">
      <c r="C687" s="1"/>
      <c r="D687" s="1"/>
      <c r="E687" s="3"/>
      <c r="G687" s="1"/>
      <c r="I687" s="1"/>
      <c r="J687" s="1"/>
      <c r="K687" s="1"/>
    </row>
    <row r="688" spans="3:11" s="2" customFormat="1">
      <c r="C688" s="1"/>
      <c r="D688" s="1"/>
      <c r="E688" s="3"/>
      <c r="G688" s="1"/>
      <c r="I688" s="1"/>
      <c r="J688" s="1"/>
      <c r="K688" s="1"/>
    </row>
    <row r="689" spans="3:11" s="2" customFormat="1">
      <c r="C689" s="1"/>
      <c r="D689" s="1"/>
      <c r="E689" s="3"/>
      <c r="G689" s="1"/>
      <c r="I689" s="1"/>
      <c r="J689" s="1"/>
      <c r="K689" s="1"/>
    </row>
    <row r="690" spans="3:11" s="2" customFormat="1">
      <c r="C690" s="1"/>
      <c r="D690" s="1"/>
      <c r="E690" s="3"/>
      <c r="G690" s="1"/>
      <c r="I690" s="1"/>
      <c r="J690" s="1"/>
      <c r="K690" s="1"/>
    </row>
    <row r="691" spans="3:11" s="2" customFormat="1">
      <c r="C691" s="1"/>
      <c r="D691" s="1"/>
      <c r="E691" s="3"/>
      <c r="G691" s="1"/>
      <c r="I691" s="1"/>
      <c r="J691" s="1"/>
      <c r="K691" s="1"/>
    </row>
    <row r="692" spans="3:11" s="2" customFormat="1">
      <c r="C692" s="1"/>
      <c r="D692" s="1"/>
      <c r="E692" s="3"/>
      <c r="G692" s="1"/>
      <c r="I692" s="1"/>
      <c r="J692" s="1"/>
      <c r="K692" s="1"/>
    </row>
    <row r="693" spans="3:11" s="2" customFormat="1">
      <c r="C693" s="1"/>
      <c r="D693" s="1"/>
      <c r="E693" s="3"/>
      <c r="G693" s="1"/>
      <c r="I693" s="1"/>
      <c r="J693" s="1"/>
      <c r="K693" s="1"/>
    </row>
    <row r="694" spans="3:11" s="2" customFormat="1">
      <c r="C694" s="1"/>
      <c r="D694" s="1"/>
      <c r="E694" s="3"/>
      <c r="G694" s="1"/>
      <c r="I694" s="1"/>
      <c r="J694" s="1"/>
      <c r="K694" s="1"/>
    </row>
    <row r="695" spans="3:11" s="2" customFormat="1">
      <c r="C695" s="1"/>
      <c r="D695" s="1"/>
      <c r="E695" s="3"/>
      <c r="G695" s="1"/>
      <c r="I695" s="1"/>
      <c r="J695" s="1"/>
      <c r="K695" s="1"/>
    </row>
    <row r="696" spans="3:11" s="2" customFormat="1">
      <c r="C696" s="1"/>
      <c r="D696" s="1"/>
      <c r="E696" s="3"/>
      <c r="G696" s="1"/>
      <c r="I696" s="1"/>
      <c r="J696" s="1"/>
      <c r="K696" s="1"/>
    </row>
    <row r="697" spans="3:11" s="2" customFormat="1">
      <c r="C697" s="1"/>
      <c r="D697" s="1"/>
      <c r="E697" s="3"/>
      <c r="G697" s="1"/>
      <c r="I697" s="1"/>
      <c r="J697" s="1"/>
      <c r="K697" s="1"/>
    </row>
    <row r="698" spans="3:11" s="2" customFormat="1">
      <c r="C698" s="1"/>
      <c r="D698" s="1"/>
      <c r="E698" s="3"/>
      <c r="G698" s="1"/>
      <c r="I698" s="1"/>
      <c r="J698" s="1"/>
      <c r="K698" s="1"/>
    </row>
    <row r="699" spans="3:11" s="2" customFormat="1">
      <c r="C699" s="1"/>
      <c r="D699" s="1"/>
      <c r="E699" s="3"/>
      <c r="G699" s="1"/>
      <c r="I699" s="1"/>
      <c r="J699" s="1"/>
      <c r="K699" s="1"/>
    </row>
    <row r="700" spans="3:11" s="2" customFormat="1">
      <c r="C700" s="1"/>
      <c r="D700" s="1"/>
      <c r="E700" s="3"/>
      <c r="G700" s="1"/>
      <c r="I700" s="1"/>
      <c r="J700" s="1"/>
      <c r="K700" s="1"/>
    </row>
    <row r="701" spans="3:11" s="2" customFormat="1">
      <c r="C701" s="1"/>
      <c r="D701" s="1"/>
      <c r="E701" s="3"/>
      <c r="G701" s="1"/>
      <c r="I701" s="1"/>
      <c r="J701" s="1"/>
      <c r="K701" s="1"/>
    </row>
    <row r="702" spans="3:11" s="2" customFormat="1">
      <c r="C702" s="1"/>
      <c r="D702" s="1"/>
      <c r="E702" s="3"/>
      <c r="G702" s="1"/>
      <c r="I702" s="1"/>
      <c r="J702" s="1"/>
      <c r="K702" s="1"/>
    </row>
    <row r="703" spans="3:11" s="2" customFormat="1">
      <c r="C703" s="1"/>
      <c r="D703" s="1"/>
      <c r="E703" s="3"/>
      <c r="G703" s="1"/>
      <c r="I703" s="1"/>
      <c r="J703" s="1"/>
      <c r="K703" s="1"/>
    </row>
    <row r="704" spans="3:11" s="2" customFormat="1">
      <c r="C704" s="1"/>
      <c r="D704" s="1"/>
      <c r="E704" s="3"/>
      <c r="G704" s="1"/>
      <c r="I704" s="1"/>
      <c r="J704" s="1"/>
      <c r="K704" s="1"/>
    </row>
    <row r="705" spans="3:11" s="2" customFormat="1">
      <c r="C705" s="1"/>
      <c r="D705" s="1"/>
      <c r="E705" s="3"/>
      <c r="G705" s="1"/>
      <c r="I705" s="1"/>
      <c r="J705" s="1"/>
      <c r="K705" s="1"/>
    </row>
    <row r="706" spans="3:11" s="2" customFormat="1">
      <c r="C706" s="1"/>
      <c r="D706" s="1"/>
      <c r="E706" s="3"/>
      <c r="G706" s="1"/>
      <c r="I706" s="1"/>
      <c r="J706" s="1"/>
      <c r="K706" s="1"/>
    </row>
    <row r="707" spans="3:11" s="2" customFormat="1">
      <c r="C707" s="1"/>
      <c r="D707" s="1"/>
      <c r="E707" s="3"/>
      <c r="G707" s="1"/>
      <c r="I707" s="1"/>
      <c r="J707" s="1"/>
      <c r="K707" s="1"/>
    </row>
    <row r="708" spans="3:11" s="2" customFormat="1">
      <c r="C708" s="1"/>
      <c r="D708" s="1"/>
      <c r="E708" s="3"/>
      <c r="G708" s="1"/>
      <c r="I708" s="1"/>
      <c r="J708" s="1"/>
      <c r="K708" s="1"/>
    </row>
    <row r="709" spans="3:11" s="2" customFormat="1">
      <c r="C709" s="1"/>
      <c r="D709" s="1"/>
      <c r="E709" s="3"/>
      <c r="G709" s="1"/>
      <c r="I709" s="1"/>
      <c r="J709" s="1"/>
      <c r="K709" s="1"/>
    </row>
    <row r="710" spans="3:11" s="2" customFormat="1">
      <c r="C710" s="1"/>
      <c r="D710" s="1"/>
      <c r="E710" s="3"/>
      <c r="G710" s="1"/>
      <c r="I710" s="1"/>
      <c r="J710" s="1"/>
      <c r="K710" s="1"/>
    </row>
    <row r="711" spans="3:11" s="2" customFormat="1">
      <c r="C711" s="1"/>
      <c r="D711" s="1"/>
      <c r="E711" s="3"/>
      <c r="G711" s="1"/>
      <c r="I711" s="1"/>
      <c r="J711" s="1"/>
      <c r="K711" s="1"/>
    </row>
    <row r="712" spans="3:11" s="2" customFormat="1">
      <c r="C712" s="1"/>
      <c r="D712" s="1"/>
      <c r="E712" s="3"/>
      <c r="G712" s="1"/>
      <c r="I712" s="1"/>
      <c r="J712" s="1"/>
      <c r="K712" s="1"/>
    </row>
    <row r="713" spans="3:11" s="2" customFormat="1">
      <c r="C713" s="1"/>
      <c r="D713" s="1"/>
      <c r="E713" s="3"/>
      <c r="G713" s="1"/>
      <c r="I713" s="1"/>
      <c r="J713" s="1"/>
      <c r="K713" s="1"/>
    </row>
    <row r="714" spans="3:11" s="2" customFormat="1">
      <c r="C714" s="1"/>
      <c r="D714" s="1"/>
      <c r="E714" s="3"/>
      <c r="G714" s="1"/>
      <c r="I714" s="1"/>
      <c r="J714" s="1"/>
      <c r="K714" s="1"/>
    </row>
    <row r="715" spans="3:11" s="2" customFormat="1">
      <c r="C715" s="1"/>
      <c r="D715" s="1"/>
      <c r="E715" s="3"/>
      <c r="G715" s="1"/>
      <c r="I715" s="1"/>
      <c r="J715" s="1"/>
      <c r="K715" s="1"/>
    </row>
    <row r="716" spans="3:11" s="2" customFormat="1">
      <c r="C716" s="1"/>
      <c r="D716" s="1"/>
      <c r="E716" s="3"/>
      <c r="G716" s="1"/>
      <c r="I716" s="1"/>
      <c r="J716" s="1"/>
      <c r="K716" s="1"/>
    </row>
    <row r="717" spans="3:11" s="2" customFormat="1">
      <c r="C717" s="1"/>
      <c r="D717" s="1"/>
      <c r="E717" s="3"/>
      <c r="G717" s="1"/>
      <c r="I717" s="1"/>
      <c r="J717" s="1"/>
      <c r="K717" s="1"/>
    </row>
    <row r="718" spans="3:11" s="2" customFormat="1">
      <c r="C718" s="1"/>
      <c r="D718" s="1"/>
      <c r="E718" s="3"/>
      <c r="G718" s="1"/>
      <c r="I718" s="1"/>
      <c r="J718" s="1"/>
      <c r="K718" s="1"/>
    </row>
    <row r="719" spans="3:11" s="2" customFormat="1">
      <c r="C719" s="1"/>
      <c r="D719" s="1"/>
      <c r="E719" s="3"/>
      <c r="G719" s="1"/>
      <c r="I719" s="1"/>
      <c r="J719" s="1"/>
      <c r="K719" s="1"/>
    </row>
    <row r="720" spans="3:11" s="2" customFormat="1">
      <c r="C720" s="1"/>
      <c r="D720" s="1"/>
      <c r="E720" s="3"/>
      <c r="G720" s="1"/>
      <c r="I720" s="1"/>
      <c r="J720" s="1"/>
      <c r="K720" s="1"/>
    </row>
    <row r="721" spans="3:11" s="2" customFormat="1">
      <c r="C721" s="1"/>
      <c r="D721" s="1"/>
      <c r="E721" s="3"/>
      <c r="G721" s="1"/>
      <c r="I721" s="1"/>
      <c r="J721" s="1"/>
      <c r="K721" s="1"/>
    </row>
    <row r="722" spans="3:11" s="2" customFormat="1">
      <c r="C722" s="1"/>
      <c r="D722" s="1"/>
      <c r="E722" s="3"/>
      <c r="G722" s="1"/>
      <c r="I722" s="1"/>
      <c r="J722" s="1"/>
      <c r="K722" s="1"/>
    </row>
    <row r="723" spans="3:11" s="2" customFormat="1">
      <c r="C723" s="1"/>
      <c r="D723" s="1"/>
      <c r="E723" s="3"/>
      <c r="G723" s="1"/>
      <c r="I723" s="1"/>
      <c r="J723" s="1"/>
      <c r="K723" s="1"/>
    </row>
    <row r="724" spans="3:11" s="2" customFormat="1">
      <c r="C724" s="1"/>
      <c r="D724" s="1"/>
      <c r="E724" s="3"/>
      <c r="G724" s="1"/>
      <c r="I724" s="1"/>
      <c r="J724" s="1"/>
      <c r="K724" s="1"/>
    </row>
    <row r="725" spans="3:11" s="2" customFormat="1">
      <c r="C725" s="1"/>
      <c r="D725" s="1"/>
      <c r="E725" s="3"/>
      <c r="G725" s="1"/>
      <c r="I725" s="1"/>
      <c r="J725" s="1"/>
      <c r="K725" s="1"/>
    </row>
    <row r="726" spans="3:11" s="2" customFormat="1">
      <c r="C726" s="1"/>
      <c r="D726" s="1"/>
      <c r="E726" s="3"/>
      <c r="G726" s="1"/>
      <c r="I726" s="1"/>
      <c r="J726" s="1"/>
      <c r="K726" s="1"/>
    </row>
    <row r="727" spans="3:11" s="2" customFormat="1">
      <c r="C727" s="1"/>
      <c r="D727" s="1"/>
      <c r="E727" s="3"/>
      <c r="G727" s="1"/>
      <c r="I727" s="1"/>
      <c r="J727" s="1"/>
      <c r="K727" s="1"/>
    </row>
    <row r="728" spans="3:11" s="2" customFormat="1">
      <c r="C728" s="1"/>
      <c r="D728" s="1"/>
      <c r="E728" s="3"/>
      <c r="G728" s="1"/>
      <c r="I728" s="1"/>
      <c r="J728" s="1"/>
      <c r="K728" s="1"/>
    </row>
    <row r="729" spans="3:11" s="2" customFormat="1">
      <c r="C729" s="1"/>
      <c r="D729" s="1"/>
      <c r="E729" s="3"/>
      <c r="G729" s="1"/>
      <c r="I729" s="1"/>
      <c r="J729" s="1"/>
      <c r="K729" s="1"/>
    </row>
    <row r="730" spans="3:11" s="2" customFormat="1">
      <c r="C730" s="1"/>
      <c r="D730" s="1"/>
      <c r="E730" s="3"/>
      <c r="G730" s="1"/>
      <c r="I730" s="1"/>
      <c r="J730" s="1"/>
      <c r="K730" s="1"/>
    </row>
    <row r="731" spans="3:11" s="2" customFormat="1">
      <c r="C731" s="1"/>
      <c r="D731" s="1"/>
      <c r="E731" s="3"/>
      <c r="G731" s="1"/>
      <c r="I731" s="1"/>
      <c r="J731" s="1"/>
      <c r="K731" s="1"/>
    </row>
    <row r="732" spans="3:11" s="2" customFormat="1">
      <c r="C732" s="1"/>
      <c r="D732" s="1"/>
      <c r="E732" s="3"/>
      <c r="G732" s="1"/>
      <c r="I732" s="1"/>
      <c r="J732" s="1"/>
      <c r="K732" s="1"/>
    </row>
    <row r="733" spans="3:11" s="2" customFormat="1">
      <c r="C733" s="1"/>
      <c r="D733" s="1"/>
      <c r="E733" s="3"/>
      <c r="G733" s="1"/>
      <c r="I733" s="1"/>
      <c r="J733" s="1"/>
      <c r="K733" s="1"/>
    </row>
    <row r="734" spans="3:11" s="2" customFormat="1">
      <c r="C734" s="1"/>
      <c r="D734" s="1"/>
      <c r="E734" s="3"/>
      <c r="G734" s="1"/>
      <c r="I734" s="1"/>
      <c r="J734" s="1"/>
      <c r="K734" s="1"/>
    </row>
    <row r="735" spans="3:11" s="2" customFormat="1">
      <c r="C735" s="1"/>
      <c r="D735" s="1"/>
      <c r="E735" s="3"/>
      <c r="G735" s="1"/>
      <c r="I735" s="1"/>
      <c r="J735" s="1"/>
      <c r="K735" s="1"/>
    </row>
    <row r="736" spans="3:11" s="2" customFormat="1">
      <c r="C736" s="1"/>
      <c r="D736" s="1"/>
      <c r="E736" s="3"/>
      <c r="G736" s="1"/>
      <c r="I736" s="1"/>
      <c r="J736" s="1"/>
      <c r="K736" s="1"/>
    </row>
    <row r="737" spans="3:11" s="2" customFormat="1">
      <c r="C737" s="1"/>
      <c r="D737" s="1"/>
      <c r="E737" s="3"/>
      <c r="G737" s="1"/>
      <c r="I737" s="1"/>
      <c r="J737" s="1"/>
      <c r="K737" s="1"/>
    </row>
    <row r="738" spans="3:11" s="2" customFormat="1">
      <c r="C738" s="1"/>
      <c r="D738" s="1"/>
      <c r="E738" s="3"/>
      <c r="G738" s="1"/>
      <c r="I738" s="1"/>
      <c r="J738" s="1"/>
      <c r="K738" s="1"/>
    </row>
    <row r="739" spans="3:11" s="2" customFormat="1">
      <c r="C739" s="1"/>
      <c r="D739" s="1"/>
      <c r="E739" s="3"/>
      <c r="G739" s="1"/>
      <c r="I739" s="1"/>
      <c r="J739" s="1"/>
      <c r="K739" s="1"/>
    </row>
    <row r="740" spans="3:11" s="2" customFormat="1">
      <c r="C740" s="1"/>
      <c r="D740" s="1"/>
      <c r="E740" s="3"/>
      <c r="G740" s="1"/>
      <c r="I740" s="1"/>
      <c r="J740" s="1"/>
      <c r="K740" s="1"/>
    </row>
    <row r="741" spans="3:11" s="2" customFormat="1">
      <c r="C741" s="1"/>
      <c r="D741" s="1"/>
      <c r="E741" s="3"/>
      <c r="G741" s="1"/>
      <c r="I741" s="1"/>
      <c r="J741" s="1"/>
      <c r="K741" s="1"/>
    </row>
    <row r="742" spans="3:11" s="2" customFormat="1">
      <c r="C742" s="1"/>
      <c r="D742" s="1"/>
      <c r="E742" s="3"/>
      <c r="G742" s="1"/>
      <c r="I742" s="1"/>
      <c r="J742" s="1"/>
      <c r="K742" s="1"/>
    </row>
    <row r="743" spans="3:11" s="2" customFormat="1">
      <c r="C743" s="1"/>
      <c r="D743" s="1"/>
      <c r="E743" s="3"/>
      <c r="G743" s="1"/>
      <c r="I743" s="1"/>
      <c r="J743" s="1"/>
      <c r="K743" s="1"/>
    </row>
    <row r="744" spans="3:11" s="2" customFormat="1">
      <c r="C744" s="1"/>
      <c r="D744" s="1"/>
      <c r="E744" s="3"/>
      <c r="G744" s="1"/>
      <c r="I744" s="1"/>
      <c r="J744" s="1"/>
      <c r="K744" s="1"/>
    </row>
    <row r="745" spans="3:11" s="2" customFormat="1">
      <c r="C745" s="1"/>
      <c r="D745" s="1"/>
      <c r="E745" s="3"/>
      <c r="G745" s="1"/>
      <c r="I745" s="1"/>
      <c r="J745" s="1"/>
      <c r="K745" s="1"/>
    </row>
    <row r="746" spans="3:11" s="2" customFormat="1">
      <c r="C746" s="1"/>
      <c r="D746" s="1"/>
      <c r="E746" s="3"/>
      <c r="G746" s="1"/>
      <c r="I746" s="1"/>
      <c r="J746" s="1"/>
      <c r="K746" s="1"/>
    </row>
    <row r="747" spans="3:11" s="2" customFormat="1">
      <c r="C747" s="1"/>
      <c r="D747" s="1"/>
      <c r="E747" s="3"/>
      <c r="G747" s="1"/>
      <c r="I747" s="1"/>
      <c r="J747" s="1"/>
      <c r="K747" s="1"/>
    </row>
    <row r="748" spans="3:11" s="2" customFormat="1">
      <c r="C748" s="1"/>
      <c r="D748" s="1"/>
      <c r="E748" s="3"/>
      <c r="G748" s="1"/>
      <c r="I748" s="1"/>
      <c r="J748" s="1"/>
      <c r="K748" s="1"/>
    </row>
    <row r="749" spans="3:11" s="2" customFormat="1">
      <c r="C749" s="1"/>
      <c r="D749" s="1"/>
      <c r="E749" s="3"/>
      <c r="G749" s="1"/>
      <c r="I749" s="1"/>
      <c r="J749" s="1"/>
      <c r="K749" s="1"/>
    </row>
    <row r="750" spans="3:11" s="2" customFormat="1">
      <c r="C750" s="1"/>
      <c r="D750" s="1"/>
      <c r="E750" s="3"/>
      <c r="G750" s="1"/>
      <c r="I750" s="1"/>
      <c r="J750" s="1"/>
      <c r="K750" s="1"/>
    </row>
    <row r="751" spans="3:11" s="2" customFormat="1">
      <c r="C751" s="1"/>
      <c r="D751" s="1"/>
      <c r="E751" s="3"/>
      <c r="G751" s="1"/>
      <c r="I751" s="1"/>
      <c r="J751" s="1"/>
      <c r="K751" s="1"/>
    </row>
    <row r="752" spans="3:11" s="2" customFormat="1">
      <c r="C752" s="1"/>
      <c r="D752" s="1"/>
      <c r="E752" s="3"/>
      <c r="G752" s="1"/>
      <c r="I752" s="1"/>
      <c r="J752" s="1"/>
      <c r="K752" s="1"/>
    </row>
    <row r="753" spans="3:11" s="2" customFormat="1">
      <c r="C753" s="1"/>
      <c r="D753" s="1"/>
      <c r="E753" s="3"/>
      <c r="G753" s="1"/>
      <c r="I753" s="1"/>
      <c r="J753" s="1"/>
      <c r="K753" s="1"/>
    </row>
    <row r="754" spans="3:11" s="2" customFormat="1">
      <c r="C754" s="1"/>
      <c r="D754" s="1"/>
      <c r="E754" s="3"/>
      <c r="G754" s="1"/>
      <c r="I754" s="1"/>
      <c r="J754" s="1"/>
      <c r="K754" s="1"/>
    </row>
    <row r="755" spans="3:11" s="2" customFormat="1">
      <c r="C755" s="1"/>
      <c r="D755" s="1"/>
      <c r="E755" s="3"/>
      <c r="G755" s="1"/>
      <c r="I755" s="1"/>
      <c r="J755" s="1"/>
      <c r="K755" s="1"/>
    </row>
    <row r="756" spans="3:11" s="2" customFormat="1">
      <c r="C756" s="1"/>
      <c r="D756" s="1"/>
      <c r="E756" s="3"/>
      <c r="G756" s="1"/>
      <c r="I756" s="1"/>
      <c r="J756" s="1"/>
      <c r="K756" s="1"/>
    </row>
    <row r="757" spans="3:11" s="2" customFormat="1">
      <c r="C757" s="1"/>
      <c r="D757" s="1"/>
      <c r="E757" s="3"/>
      <c r="G757" s="1"/>
      <c r="I757" s="1"/>
      <c r="J757" s="1"/>
      <c r="K757" s="1"/>
    </row>
    <row r="758" spans="3:11" s="2" customFormat="1">
      <c r="C758" s="1"/>
      <c r="D758" s="1"/>
      <c r="E758" s="3"/>
      <c r="G758" s="1"/>
      <c r="I758" s="1"/>
      <c r="J758" s="1"/>
      <c r="K758" s="1"/>
    </row>
    <row r="759" spans="3:11" s="2" customFormat="1">
      <c r="C759" s="1"/>
      <c r="D759" s="1"/>
      <c r="E759" s="3"/>
      <c r="G759" s="1"/>
      <c r="I759" s="1"/>
      <c r="J759" s="1"/>
      <c r="K759" s="1"/>
    </row>
    <row r="760" spans="3:11" s="2" customFormat="1">
      <c r="C760" s="1"/>
      <c r="D760" s="1"/>
      <c r="E760" s="3"/>
      <c r="G760" s="1"/>
      <c r="I760" s="1"/>
      <c r="J760" s="1"/>
      <c r="K760" s="1"/>
    </row>
    <row r="761" spans="3:11" s="2" customFormat="1">
      <c r="C761" s="1"/>
      <c r="D761" s="1"/>
      <c r="E761" s="3"/>
      <c r="G761" s="1"/>
      <c r="I761" s="1"/>
      <c r="J761" s="1"/>
      <c r="K761" s="1"/>
    </row>
    <row r="762" spans="3:11" s="2" customFormat="1">
      <c r="C762" s="1"/>
      <c r="D762" s="1"/>
      <c r="E762" s="3"/>
      <c r="G762" s="1"/>
      <c r="I762" s="1"/>
      <c r="J762" s="1"/>
      <c r="K762" s="1"/>
    </row>
    <row r="763" spans="3:11" s="2" customFormat="1">
      <c r="C763" s="1"/>
      <c r="D763" s="1"/>
      <c r="E763" s="3"/>
      <c r="G763" s="1"/>
      <c r="I763" s="1"/>
      <c r="J763" s="1"/>
      <c r="K763" s="1"/>
    </row>
    <row r="764" spans="3:11" s="2" customFormat="1">
      <c r="C764" s="1"/>
      <c r="D764" s="1"/>
      <c r="E764" s="3"/>
      <c r="G764" s="1"/>
      <c r="I764" s="1"/>
      <c r="J764" s="1"/>
      <c r="K764" s="1"/>
    </row>
    <row r="765" spans="3:11" s="2" customFormat="1">
      <c r="C765" s="1"/>
      <c r="D765" s="1"/>
      <c r="E765" s="3"/>
      <c r="G765" s="1"/>
      <c r="I765" s="1"/>
      <c r="J765" s="1"/>
      <c r="K765" s="1"/>
    </row>
    <row r="766" spans="3:11" s="2" customFormat="1">
      <c r="C766" s="1"/>
      <c r="D766" s="1"/>
      <c r="E766" s="3"/>
      <c r="G766" s="1"/>
      <c r="I766" s="1"/>
      <c r="J766" s="1"/>
      <c r="K766" s="1"/>
    </row>
    <row r="767" spans="3:11" s="2" customFormat="1">
      <c r="C767" s="1"/>
      <c r="D767" s="1"/>
      <c r="E767" s="3"/>
      <c r="G767" s="1"/>
      <c r="I767" s="1"/>
      <c r="J767" s="1"/>
      <c r="K767" s="1"/>
    </row>
    <row r="768" spans="3:11" s="2" customFormat="1">
      <c r="C768" s="1"/>
      <c r="D768" s="1"/>
      <c r="E768" s="3"/>
      <c r="G768" s="1"/>
      <c r="I768" s="1"/>
      <c r="J768" s="1"/>
      <c r="K768" s="1"/>
    </row>
    <row r="769" spans="3:11" s="2" customFormat="1">
      <c r="C769" s="1"/>
      <c r="D769" s="1"/>
      <c r="E769" s="3"/>
      <c r="G769" s="1"/>
      <c r="I769" s="1"/>
      <c r="J769" s="1"/>
      <c r="K769" s="1"/>
    </row>
    <row r="770" spans="3:11" s="2" customFormat="1">
      <c r="C770" s="1"/>
      <c r="D770" s="1"/>
      <c r="E770" s="3"/>
      <c r="G770" s="1"/>
      <c r="I770" s="1"/>
      <c r="J770" s="1"/>
      <c r="K770" s="1"/>
    </row>
    <row r="771" spans="3:11" s="2" customFormat="1">
      <c r="C771" s="1"/>
      <c r="D771" s="1"/>
      <c r="E771" s="3"/>
      <c r="G771" s="1"/>
      <c r="I771" s="1"/>
      <c r="J771" s="1"/>
      <c r="K771" s="1"/>
    </row>
    <row r="772" spans="3:11" s="2" customFormat="1">
      <c r="C772" s="1"/>
      <c r="D772" s="1"/>
      <c r="E772" s="3"/>
      <c r="G772" s="1"/>
      <c r="I772" s="1"/>
      <c r="J772" s="1"/>
      <c r="K772" s="1"/>
    </row>
    <row r="773" spans="3:11" s="2" customFormat="1">
      <c r="C773" s="1"/>
      <c r="D773" s="1"/>
      <c r="E773" s="3"/>
      <c r="G773" s="1"/>
      <c r="I773" s="1"/>
      <c r="J773" s="1"/>
      <c r="K773" s="1"/>
    </row>
    <row r="774" spans="3:11" s="2" customFormat="1">
      <c r="C774" s="1"/>
      <c r="D774" s="1"/>
      <c r="E774" s="3"/>
      <c r="G774" s="1"/>
      <c r="I774" s="1"/>
      <c r="J774" s="1"/>
      <c r="K774" s="1"/>
    </row>
    <row r="775" spans="3:11" s="2" customFormat="1">
      <c r="C775" s="1"/>
      <c r="D775" s="1"/>
      <c r="E775" s="3"/>
      <c r="G775" s="1"/>
      <c r="I775" s="1"/>
      <c r="J775" s="1"/>
      <c r="K775" s="1"/>
    </row>
    <row r="776" spans="3:11" s="2" customFormat="1">
      <c r="C776" s="1"/>
      <c r="D776" s="1"/>
      <c r="E776" s="3"/>
      <c r="G776" s="1"/>
      <c r="I776" s="1"/>
      <c r="J776" s="1"/>
      <c r="K776" s="1"/>
    </row>
    <row r="777" spans="3:11" s="2" customFormat="1">
      <c r="C777" s="1"/>
      <c r="D777" s="1"/>
      <c r="E777" s="3"/>
      <c r="G777" s="1"/>
      <c r="I777" s="1"/>
      <c r="J777" s="1"/>
      <c r="K777" s="1"/>
    </row>
    <row r="778" spans="3:11" s="2" customFormat="1">
      <c r="C778" s="1"/>
      <c r="D778" s="1"/>
      <c r="E778" s="3"/>
      <c r="G778" s="1"/>
      <c r="I778" s="1"/>
      <c r="J778" s="1"/>
      <c r="K778" s="1"/>
    </row>
    <row r="779" spans="3:11" s="2" customFormat="1">
      <c r="C779" s="1"/>
      <c r="D779" s="1"/>
      <c r="E779" s="3"/>
      <c r="G779" s="1"/>
      <c r="I779" s="1"/>
      <c r="J779" s="1"/>
      <c r="K779" s="1"/>
    </row>
    <row r="780" spans="3:11" s="2" customFormat="1">
      <c r="C780" s="1"/>
      <c r="D780" s="1"/>
      <c r="E780" s="3"/>
      <c r="G780" s="1"/>
      <c r="I780" s="1"/>
      <c r="J780" s="1"/>
      <c r="K780" s="1"/>
    </row>
    <row r="781" spans="3:11" s="2" customFormat="1">
      <c r="C781" s="1"/>
      <c r="D781" s="1"/>
      <c r="E781" s="3"/>
      <c r="G781" s="1"/>
      <c r="I781" s="1"/>
      <c r="J781" s="1"/>
      <c r="K781" s="1"/>
    </row>
    <row r="782" spans="3:11" s="2" customFormat="1">
      <c r="C782" s="1"/>
      <c r="D782" s="1"/>
      <c r="E782" s="3"/>
      <c r="G782" s="1"/>
      <c r="I782" s="1"/>
      <c r="J782" s="1"/>
      <c r="K782" s="1"/>
    </row>
    <row r="783" spans="3:11" s="2" customFormat="1">
      <c r="C783" s="1"/>
      <c r="D783" s="1"/>
      <c r="E783" s="3"/>
      <c r="G783" s="1"/>
      <c r="I783" s="1"/>
      <c r="J783" s="1"/>
      <c r="K783" s="1"/>
    </row>
    <row r="784" spans="3:11" s="2" customFormat="1">
      <c r="C784" s="1"/>
      <c r="D784" s="1"/>
      <c r="E784" s="3"/>
      <c r="G784" s="1"/>
      <c r="I784" s="1"/>
      <c r="J784" s="1"/>
      <c r="K784" s="1"/>
    </row>
    <row r="785" spans="3:11" s="2" customFormat="1">
      <c r="C785" s="1"/>
      <c r="D785" s="1"/>
      <c r="E785" s="3"/>
      <c r="G785" s="1"/>
      <c r="I785" s="1"/>
      <c r="J785" s="1"/>
      <c r="K785" s="1"/>
    </row>
    <row r="786" spans="3:11" s="2" customFormat="1">
      <c r="C786" s="1"/>
      <c r="D786" s="1"/>
      <c r="E786" s="3"/>
      <c r="G786" s="1"/>
      <c r="I786" s="1"/>
      <c r="J786" s="1"/>
      <c r="K786" s="1"/>
    </row>
    <row r="787" spans="3:11" s="2" customFormat="1">
      <c r="C787" s="1"/>
      <c r="D787" s="1"/>
      <c r="E787" s="3"/>
      <c r="G787" s="1"/>
      <c r="I787" s="1"/>
      <c r="J787" s="1"/>
      <c r="K787" s="1"/>
    </row>
    <row r="788" spans="3:11" s="2" customFormat="1">
      <c r="C788" s="1"/>
      <c r="D788" s="1"/>
      <c r="E788" s="3"/>
      <c r="G788" s="1"/>
      <c r="I788" s="1"/>
      <c r="J788" s="1"/>
      <c r="K788" s="1"/>
    </row>
    <row r="789" spans="3:11" s="2" customFormat="1">
      <c r="C789" s="1"/>
      <c r="D789" s="1"/>
      <c r="E789" s="3"/>
      <c r="G789" s="1"/>
      <c r="I789" s="1"/>
      <c r="J789" s="1"/>
      <c r="K789" s="1"/>
    </row>
    <row r="790" spans="3:11" s="2" customFormat="1">
      <c r="C790" s="1"/>
      <c r="D790" s="1"/>
      <c r="E790" s="3"/>
      <c r="G790" s="1"/>
      <c r="I790" s="1"/>
      <c r="J790" s="1"/>
      <c r="K790" s="1"/>
    </row>
    <row r="791" spans="3:11" s="2" customFormat="1">
      <c r="C791" s="1"/>
      <c r="D791" s="1"/>
      <c r="E791" s="3"/>
      <c r="G791" s="1"/>
      <c r="I791" s="1"/>
      <c r="J791" s="1"/>
      <c r="K791" s="1"/>
    </row>
    <row r="792" spans="3:11" s="2" customFormat="1">
      <c r="C792" s="1"/>
      <c r="D792" s="1"/>
      <c r="E792" s="3"/>
      <c r="G792" s="1"/>
      <c r="I792" s="1"/>
      <c r="J792" s="1"/>
      <c r="K792" s="1"/>
    </row>
    <row r="793" spans="3:11" s="2" customFormat="1">
      <c r="C793" s="1"/>
      <c r="D793" s="1"/>
      <c r="E793" s="3"/>
      <c r="G793" s="1"/>
      <c r="I793" s="1"/>
      <c r="J793" s="1"/>
      <c r="K793" s="1"/>
    </row>
    <row r="794" spans="3:11" s="2" customFormat="1">
      <c r="C794" s="1"/>
      <c r="D794" s="1"/>
      <c r="E794" s="3"/>
      <c r="G794" s="1"/>
      <c r="I794" s="1"/>
      <c r="J794" s="1"/>
      <c r="K794" s="1"/>
    </row>
    <row r="795" spans="3:11" s="2" customFormat="1">
      <c r="C795" s="1"/>
      <c r="D795" s="1"/>
      <c r="E795" s="3"/>
      <c r="G795" s="1"/>
      <c r="I795" s="1"/>
      <c r="J795" s="1"/>
      <c r="K795" s="1"/>
    </row>
    <row r="796" spans="3:11" s="2" customFormat="1">
      <c r="C796" s="1"/>
      <c r="D796" s="1"/>
      <c r="E796" s="3"/>
      <c r="G796" s="1"/>
      <c r="I796" s="1"/>
      <c r="J796" s="1"/>
      <c r="K796" s="1"/>
    </row>
    <row r="797" spans="3:11" s="2" customFormat="1">
      <c r="C797" s="1"/>
      <c r="D797" s="1"/>
      <c r="E797" s="3"/>
      <c r="G797" s="1"/>
      <c r="I797" s="1"/>
      <c r="J797" s="1"/>
      <c r="K797" s="1"/>
    </row>
    <row r="798" spans="3:11" s="2" customFormat="1">
      <c r="C798" s="1"/>
      <c r="D798" s="1"/>
      <c r="E798" s="3"/>
      <c r="G798" s="1"/>
      <c r="I798" s="1"/>
      <c r="J798" s="1"/>
      <c r="K798" s="1"/>
    </row>
    <row r="799" spans="3:11" s="2" customFormat="1">
      <c r="C799" s="1"/>
      <c r="D799" s="1"/>
      <c r="E799" s="3"/>
      <c r="G799" s="1"/>
      <c r="I799" s="1"/>
      <c r="J799" s="1"/>
      <c r="K799" s="1"/>
    </row>
    <row r="800" spans="3:11" s="2" customFormat="1">
      <c r="C800" s="1"/>
      <c r="D800" s="1"/>
      <c r="E800" s="3"/>
      <c r="G800" s="1"/>
      <c r="I800" s="1"/>
      <c r="J800" s="1"/>
      <c r="K800" s="1"/>
    </row>
    <row r="801" spans="3:11" s="2" customFormat="1">
      <c r="C801" s="1"/>
      <c r="D801" s="1"/>
      <c r="E801" s="3"/>
      <c r="G801" s="1"/>
      <c r="I801" s="1"/>
      <c r="J801" s="1"/>
      <c r="K801" s="1"/>
    </row>
    <row r="802" spans="3:11" s="2" customFormat="1">
      <c r="C802" s="1"/>
      <c r="D802" s="1"/>
      <c r="E802" s="3"/>
      <c r="G802" s="1"/>
      <c r="I802" s="1"/>
      <c r="J802" s="1"/>
      <c r="K802" s="1"/>
    </row>
    <row r="803" spans="3:11" s="2" customFormat="1">
      <c r="C803" s="1"/>
      <c r="D803" s="1"/>
      <c r="E803" s="3"/>
      <c r="G803" s="1"/>
      <c r="I803" s="1"/>
      <c r="J803" s="1"/>
      <c r="K803" s="1"/>
    </row>
    <row r="804" spans="3:11" s="2" customFormat="1">
      <c r="C804" s="1"/>
      <c r="D804" s="1"/>
      <c r="E804" s="3"/>
      <c r="G804" s="1"/>
      <c r="I804" s="1"/>
      <c r="J804" s="1"/>
      <c r="K804" s="1"/>
    </row>
    <row r="805" spans="3:11" s="2" customFormat="1">
      <c r="C805" s="1"/>
      <c r="D805" s="1"/>
      <c r="E805" s="3"/>
      <c r="G805" s="1"/>
      <c r="I805" s="1"/>
      <c r="J805" s="1"/>
      <c r="K805" s="1"/>
    </row>
    <row r="806" spans="3:11" s="2" customFormat="1">
      <c r="C806" s="1"/>
      <c r="D806" s="1"/>
      <c r="E806" s="3"/>
      <c r="G806" s="1"/>
      <c r="I806" s="1"/>
      <c r="J806" s="1"/>
      <c r="K806" s="1"/>
    </row>
    <row r="807" spans="3:11" s="2" customFormat="1">
      <c r="C807" s="1"/>
      <c r="D807" s="1"/>
      <c r="E807" s="3"/>
      <c r="G807" s="1"/>
      <c r="I807" s="1"/>
      <c r="J807" s="1"/>
      <c r="K807" s="1"/>
    </row>
    <row r="808" spans="3:11" s="2" customFormat="1">
      <c r="C808" s="1"/>
      <c r="D808" s="1"/>
      <c r="E808" s="3"/>
      <c r="G808" s="1"/>
      <c r="I808" s="1"/>
      <c r="J808" s="1"/>
      <c r="K808" s="1"/>
    </row>
    <row r="809" spans="3:11" s="2" customFormat="1">
      <c r="C809" s="1"/>
      <c r="D809" s="1"/>
      <c r="E809" s="3"/>
      <c r="G809" s="1"/>
      <c r="I809" s="1"/>
      <c r="J809" s="1"/>
      <c r="K809" s="1"/>
    </row>
    <row r="810" spans="3:11" s="2" customFormat="1">
      <c r="C810" s="1"/>
      <c r="D810" s="1"/>
      <c r="E810" s="3"/>
      <c r="G810" s="1"/>
      <c r="I810" s="1"/>
      <c r="J810" s="1"/>
      <c r="K810" s="1"/>
    </row>
    <row r="811" spans="3:11" s="2" customFormat="1">
      <c r="C811" s="1"/>
      <c r="D811" s="1"/>
      <c r="E811" s="3"/>
      <c r="G811" s="1"/>
      <c r="I811" s="1"/>
      <c r="J811" s="1"/>
      <c r="K811" s="1"/>
    </row>
    <row r="812" spans="3:11" s="2" customFormat="1">
      <c r="C812" s="1"/>
      <c r="D812" s="1"/>
      <c r="E812" s="3"/>
      <c r="G812" s="1"/>
      <c r="I812" s="1"/>
      <c r="J812" s="1"/>
      <c r="K812" s="1"/>
    </row>
    <row r="813" spans="3:11" s="2" customFormat="1">
      <c r="C813" s="1"/>
      <c r="D813" s="1"/>
      <c r="E813" s="3"/>
      <c r="G813" s="1"/>
      <c r="I813" s="1"/>
      <c r="J813" s="1"/>
      <c r="K813" s="1"/>
    </row>
    <row r="814" spans="3:11" s="2" customFormat="1">
      <c r="C814" s="1"/>
      <c r="D814" s="1"/>
      <c r="E814" s="3"/>
      <c r="G814" s="1"/>
      <c r="I814" s="1"/>
      <c r="J814" s="1"/>
      <c r="K814" s="1"/>
    </row>
    <row r="815" spans="3:11" s="2" customFormat="1">
      <c r="C815" s="1"/>
      <c r="D815" s="1"/>
      <c r="E815" s="3"/>
      <c r="G815" s="1"/>
      <c r="I815" s="1"/>
      <c r="J815" s="1"/>
      <c r="K815" s="1"/>
    </row>
    <row r="816" spans="3:11" s="2" customFormat="1">
      <c r="C816" s="1"/>
      <c r="D816" s="1"/>
      <c r="E816" s="3"/>
      <c r="G816" s="1"/>
      <c r="I816" s="1"/>
      <c r="J816" s="1"/>
      <c r="K816" s="1"/>
    </row>
    <row r="817" spans="3:11" s="2" customFormat="1">
      <c r="C817" s="1"/>
      <c r="D817" s="1"/>
      <c r="E817" s="3"/>
      <c r="G817" s="1"/>
      <c r="I817" s="1"/>
      <c r="J817" s="1"/>
      <c r="K817" s="1"/>
    </row>
    <row r="818" spans="3:11" s="2" customFormat="1">
      <c r="C818" s="1"/>
      <c r="D818" s="1"/>
      <c r="E818" s="3"/>
      <c r="G818" s="1"/>
      <c r="I818" s="1"/>
      <c r="J818" s="1"/>
      <c r="K818" s="1"/>
    </row>
    <row r="819" spans="3:11" s="2" customFormat="1">
      <c r="C819" s="1"/>
      <c r="D819" s="1"/>
      <c r="E819" s="3"/>
      <c r="G819" s="1"/>
      <c r="I819" s="1"/>
      <c r="J819" s="1"/>
      <c r="K819" s="1"/>
    </row>
    <row r="820" spans="3:11" s="2" customFormat="1">
      <c r="C820" s="1"/>
      <c r="D820" s="1"/>
      <c r="E820" s="3"/>
      <c r="G820" s="1"/>
      <c r="I820" s="1"/>
      <c r="J820" s="1"/>
      <c r="K820" s="1"/>
    </row>
    <row r="821" spans="3:11" s="2" customFormat="1">
      <c r="C821" s="1"/>
      <c r="D821" s="1"/>
      <c r="E821" s="3"/>
      <c r="G821" s="1"/>
      <c r="I821" s="1"/>
      <c r="J821" s="1"/>
      <c r="K821" s="1"/>
    </row>
    <row r="822" spans="3:11" s="2" customFormat="1">
      <c r="C822" s="1"/>
      <c r="D822" s="1"/>
      <c r="E822" s="3"/>
      <c r="G822" s="1"/>
      <c r="I822" s="1"/>
      <c r="J822" s="1"/>
      <c r="K822" s="1"/>
    </row>
    <row r="823" spans="3:11" s="2" customFormat="1">
      <c r="C823" s="1"/>
      <c r="D823" s="1"/>
      <c r="E823" s="3"/>
      <c r="G823" s="1"/>
      <c r="I823" s="1"/>
      <c r="J823" s="1"/>
      <c r="K823" s="1"/>
    </row>
    <row r="824" spans="3:11" s="2" customFormat="1">
      <c r="C824" s="1"/>
      <c r="D824" s="1"/>
      <c r="E824" s="3"/>
      <c r="G824" s="1"/>
      <c r="I824" s="1"/>
      <c r="J824" s="1"/>
      <c r="K824" s="1"/>
    </row>
    <row r="825" spans="3:11" s="2" customFormat="1">
      <c r="C825" s="1"/>
      <c r="D825" s="1"/>
      <c r="E825" s="3"/>
      <c r="G825" s="1"/>
      <c r="I825" s="1"/>
      <c r="J825" s="1"/>
      <c r="K825" s="1"/>
    </row>
    <row r="826" spans="3:11" s="2" customFormat="1">
      <c r="C826" s="1"/>
      <c r="D826" s="1"/>
      <c r="E826" s="3"/>
      <c r="G826" s="1"/>
      <c r="I826" s="1"/>
      <c r="J826" s="1"/>
      <c r="K826" s="1"/>
    </row>
    <row r="827" spans="3:11" s="2" customFormat="1">
      <c r="C827" s="1"/>
      <c r="D827" s="1"/>
      <c r="E827" s="3"/>
      <c r="G827" s="1"/>
      <c r="I827" s="1"/>
      <c r="J827" s="1"/>
      <c r="K827" s="1"/>
    </row>
    <row r="828" spans="3:11" s="2" customFormat="1">
      <c r="C828" s="1"/>
      <c r="D828" s="1"/>
      <c r="E828" s="3"/>
      <c r="G828" s="1"/>
      <c r="I828" s="1"/>
      <c r="J828" s="1"/>
      <c r="K828" s="1"/>
    </row>
    <row r="829" spans="3:11" s="2" customFormat="1">
      <c r="C829" s="1"/>
      <c r="D829" s="1"/>
      <c r="E829" s="3"/>
      <c r="G829" s="1"/>
      <c r="I829" s="1"/>
      <c r="J829" s="1"/>
      <c r="K829" s="1"/>
    </row>
    <row r="830" spans="3:11" s="2" customFormat="1">
      <c r="C830" s="1"/>
      <c r="D830" s="1"/>
      <c r="E830" s="3"/>
      <c r="G830" s="1"/>
      <c r="I830" s="1"/>
      <c r="J830" s="1"/>
      <c r="K830" s="1"/>
    </row>
    <row r="831" spans="3:11" s="2" customFormat="1">
      <c r="C831" s="1"/>
      <c r="D831" s="1"/>
      <c r="E831" s="3"/>
      <c r="G831" s="1"/>
      <c r="I831" s="1"/>
      <c r="J831" s="1"/>
      <c r="K831" s="1"/>
    </row>
    <row r="832" spans="3:11" s="2" customFormat="1">
      <c r="C832" s="1"/>
      <c r="D832" s="1"/>
      <c r="E832" s="3"/>
      <c r="G832" s="1"/>
      <c r="I832" s="1"/>
      <c r="J832" s="1"/>
      <c r="K832" s="1"/>
    </row>
    <row r="833" spans="3:11" s="2" customFormat="1">
      <c r="C833" s="1"/>
      <c r="D833" s="1"/>
      <c r="E833" s="3"/>
      <c r="G833" s="1"/>
      <c r="I833" s="1"/>
      <c r="J833" s="1"/>
      <c r="K833" s="1"/>
    </row>
    <row r="834" spans="3:11" s="2" customFormat="1">
      <c r="C834" s="1"/>
      <c r="D834" s="1"/>
      <c r="E834" s="3"/>
      <c r="G834" s="1"/>
      <c r="I834" s="1"/>
      <c r="J834" s="1"/>
      <c r="K834" s="1"/>
    </row>
    <row r="835" spans="3:11" s="2" customFormat="1">
      <c r="C835" s="1"/>
      <c r="D835" s="1"/>
      <c r="E835" s="3"/>
      <c r="G835" s="1"/>
      <c r="I835" s="1"/>
      <c r="J835" s="1"/>
      <c r="K835" s="1"/>
    </row>
    <row r="836" spans="3:11" s="2" customFormat="1">
      <c r="C836" s="1"/>
      <c r="D836" s="1"/>
      <c r="E836" s="3"/>
      <c r="G836" s="1"/>
      <c r="I836" s="1"/>
      <c r="J836" s="1"/>
      <c r="K836" s="1"/>
    </row>
    <row r="837" spans="3:11" s="2" customFormat="1">
      <c r="C837" s="1"/>
      <c r="D837" s="1"/>
      <c r="E837" s="3"/>
      <c r="G837" s="1"/>
      <c r="I837" s="1"/>
      <c r="J837" s="1"/>
      <c r="K837" s="1"/>
    </row>
    <row r="838" spans="3:11" s="2" customFormat="1">
      <c r="C838" s="1"/>
      <c r="D838" s="1"/>
      <c r="E838" s="3"/>
      <c r="G838" s="1"/>
      <c r="I838" s="1"/>
      <c r="J838" s="1"/>
      <c r="K838" s="1"/>
    </row>
    <row r="839" spans="3:11" s="2" customFormat="1">
      <c r="C839" s="1"/>
      <c r="D839" s="1"/>
      <c r="E839" s="3"/>
      <c r="G839" s="1"/>
      <c r="I839" s="1"/>
      <c r="J839" s="1"/>
      <c r="K839" s="1"/>
    </row>
    <row r="840" spans="3:11" s="2" customFormat="1">
      <c r="C840" s="1"/>
      <c r="D840" s="1"/>
      <c r="E840" s="3"/>
      <c r="G840" s="1"/>
      <c r="I840" s="1"/>
      <c r="J840" s="1"/>
      <c r="K840" s="1"/>
    </row>
    <row r="841" spans="3:11" s="2" customFormat="1">
      <c r="C841" s="1"/>
      <c r="D841" s="1"/>
      <c r="E841" s="3"/>
      <c r="G841" s="1"/>
      <c r="I841" s="1"/>
      <c r="J841" s="1"/>
      <c r="K841" s="1"/>
    </row>
    <row r="842" spans="3:11" s="2" customFormat="1">
      <c r="C842" s="1"/>
      <c r="D842" s="1"/>
      <c r="E842" s="3"/>
      <c r="G842" s="1"/>
      <c r="I842" s="1"/>
      <c r="J842" s="1"/>
      <c r="K842" s="1"/>
    </row>
    <row r="843" spans="3:11" s="2" customFormat="1">
      <c r="C843" s="1"/>
      <c r="D843" s="1"/>
      <c r="E843" s="3"/>
      <c r="G843" s="1"/>
      <c r="I843" s="1"/>
      <c r="J843" s="1"/>
      <c r="K843" s="1"/>
    </row>
    <row r="844" spans="3:11" s="2" customFormat="1">
      <c r="C844" s="1"/>
      <c r="D844" s="1"/>
      <c r="E844" s="3"/>
      <c r="G844" s="1"/>
      <c r="I844" s="1"/>
      <c r="J844" s="1"/>
      <c r="K844" s="1"/>
    </row>
    <row r="845" spans="3:11" s="2" customFormat="1">
      <c r="C845" s="1"/>
      <c r="D845" s="1"/>
      <c r="E845" s="3"/>
      <c r="G845" s="1"/>
      <c r="I845" s="1"/>
      <c r="J845" s="1"/>
      <c r="K845" s="1"/>
    </row>
    <row r="846" spans="3:11" s="2" customFormat="1">
      <c r="C846" s="1"/>
      <c r="D846" s="1"/>
      <c r="E846" s="3"/>
      <c r="G846" s="1"/>
      <c r="I846" s="1"/>
      <c r="J846" s="1"/>
      <c r="K846" s="1"/>
    </row>
    <row r="847" spans="3:11" s="2" customFormat="1">
      <c r="C847" s="1"/>
      <c r="D847" s="1"/>
      <c r="E847" s="3"/>
      <c r="G847" s="1"/>
      <c r="I847" s="1"/>
      <c r="J847" s="1"/>
      <c r="K847" s="1"/>
    </row>
    <row r="848" spans="3:11" s="2" customFormat="1">
      <c r="C848" s="1"/>
      <c r="D848" s="1"/>
      <c r="E848" s="3"/>
      <c r="G848" s="1"/>
      <c r="I848" s="1"/>
      <c r="J848" s="1"/>
      <c r="K848" s="1"/>
    </row>
    <row r="849" spans="3:11" s="2" customFormat="1">
      <c r="C849" s="1"/>
      <c r="D849" s="1"/>
      <c r="E849" s="3"/>
      <c r="G849" s="1"/>
      <c r="I849" s="1"/>
      <c r="J849" s="1"/>
      <c r="K849" s="1"/>
    </row>
    <row r="850" spans="3:11" s="2" customFormat="1">
      <c r="C850" s="1"/>
      <c r="D850" s="1"/>
      <c r="E850" s="3"/>
      <c r="G850" s="1"/>
      <c r="I850" s="1"/>
      <c r="J850" s="1"/>
      <c r="K850" s="1"/>
    </row>
    <row r="851" spans="3:11" s="2" customFormat="1">
      <c r="C851" s="1"/>
      <c r="D851" s="1"/>
      <c r="E851" s="3"/>
      <c r="G851" s="1"/>
      <c r="I851" s="1"/>
      <c r="J851" s="1"/>
      <c r="K851" s="1"/>
    </row>
    <row r="852" spans="3:11" s="2" customFormat="1">
      <c r="C852" s="1"/>
      <c r="D852" s="1"/>
      <c r="E852" s="3"/>
      <c r="G852" s="1"/>
      <c r="I852" s="1"/>
      <c r="J852" s="1"/>
      <c r="K852" s="1"/>
    </row>
    <row r="853" spans="3:11" s="2" customFormat="1">
      <c r="C853" s="1"/>
      <c r="D853" s="1"/>
      <c r="E853" s="3"/>
      <c r="G853" s="1"/>
      <c r="I853" s="1"/>
      <c r="J853" s="1"/>
      <c r="K853" s="1"/>
    </row>
    <row r="854" spans="3:11" s="2" customFormat="1">
      <c r="C854" s="1"/>
      <c r="D854" s="1"/>
      <c r="E854" s="3"/>
      <c r="G854" s="1"/>
      <c r="I854" s="1"/>
      <c r="J854" s="1"/>
      <c r="K854" s="1"/>
    </row>
    <row r="855" spans="3:11" s="2" customFormat="1">
      <c r="C855" s="1"/>
      <c r="D855" s="1"/>
      <c r="E855" s="3"/>
      <c r="G855" s="1"/>
      <c r="I855" s="1"/>
      <c r="J855" s="1"/>
      <c r="K855" s="1"/>
    </row>
    <row r="856" spans="3:11" s="2" customFormat="1">
      <c r="C856" s="1"/>
      <c r="D856" s="1"/>
      <c r="E856" s="3"/>
      <c r="G856" s="1"/>
      <c r="I856" s="1"/>
      <c r="J856" s="1"/>
      <c r="K856" s="1"/>
    </row>
    <row r="857" spans="3:11" s="2" customFormat="1">
      <c r="C857" s="1"/>
      <c r="D857" s="1"/>
      <c r="E857" s="3"/>
      <c r="G857" s="1"/>
      <c r="I857" s="1"/>
      <c r="J857" s="1"/>
      <c r="K857" s="1"/>
    </row>
    <row r="858" spans="3:11" s="2" customFormat="1">
      <c r="C858" s="1"/>
      <c r="D858" s="1"/>
      <c r="E858" s="3"/>
      <c r="G858" s="1"/>
      <c r="I858" s="1"/>
      <c r="J858" s="1"/>
      <c r="K858" s="1"/>
    </row>
    <row r="859" spans="3:11" s="2" customFormat="1">
      <c r="C859" s="1"/>
      <c r="D859" s="1"/>
      <c r="E859" s="3"/>
      <c r="G859" s="1"/>
      <c r="I859" s="1"/>
      <c r="J859" s="1"/>
      <c r="K859" s="1"/>
    </row>
    <row r="860" spans="3:11" s="2" customFormat="1">
      <c r="C860" s="1"/>
      <c r="D860" s="1"/>
      <c r="E860" s="3"/>
      <c r="G860" s="1"/>
      <c r="I860" s="1"/>
      <c r="J860" s="1"/>
      <c r="K860" s="1"/>
    </row>
    <row r="861" spans="3:11" s="2" customFormat="1">
      <c r="C861" s="1"/>
      <c r="D861" s="1"/>
      <c r="E861" s="3"/>
      <c r="G861" s="1"/>
      <c r="I861" s="1"/>
      <c r="J861" s="1"/>
      <c r="K861" s="1"/>
    </row>
    <row r="862" spans="3:11" s="2" customFormat="1">
      <c r="C862" s="1"/>
      <c r="D862" s="1"/>
      <c r="E862" s="3"/>
      <c r="G862" s="1"/>
      <c r="I862" s="1"/>
      <c r="J862" s="1"/>
      <c r="K862" s="1"/>
    </row>
    <row r="863" spans="3:11" s="2" customFormat="1">
      <c r="C863" s="1"/>
      <c r="D863" s="1"/>
      <c r="E863" s="3"/>
      <c r="G863" s="1"/>
      <c r="I863" s="1"/>
      <c r="J863" s="1"/>
      <c r="K863" s="1"/>
    </row>
    <row r="864" spans="3:11" s="2" customFormat="1">
      <c r="C864" s="1"/>
      <c r="D864" s="1"/>
      <c r="E864" s="3"/>
      <c r="G864" s="1"/>
      <c r="I864" s="1"/>
      <c r="J864" s="1"/>
      <c r="K864" s="1"/>
    </row>
    <row r="865" spans="3:11" s="2" customFormat="1">
      <c r="C865" s="1"/>
      <c r="D865" s="1"/>
      <c r="E865" s="3"/>
      <c r="G865" s="1"/>
      <c r="I865" s="1"/>
      <c r="J865" s="1"/>
      <c r="K865" s="1"/>
    </row>
    <row r="866" spans="3:11" s="2" customFormat="1">
      <c r="C866" s="1"/>
      <c r="D866" s="1"/>
      <c r="E866" s="3"/>
      <c r="G866" s="1"/>
      <c r="I866" s="1"/>
      <c r="J866" s="1"/>
      <c r="K866" s="1"/>
    </row>
    <row r="867" spans="3:11" s="2" customFormat="1">
      <c r="C867" s="1"/>
      <c r="D867" s="1"/>
      <c r="E867" s="3"/>
      <c r="G867" s="1"/>
      <c r="I867" s="1"/>
      <c r="J867" s="1"/>
      <c r="K867" s="1"/>
    </row>
    <row r="868" spans="3:11" s="2" customFormat="1">
      <c r="C868" s="1"/>
      <c r="D868" s="1"/>
      <c r="E868" s="3"/>
      <c r="G868" s="1"/>
      <c r="I868" s="1"/>
      <c r="J868" s="1"/>
      <c r="K868" s="1"/>
    </row>
    <row r="869" spans="3:11" s="2" customFormat="1">
      <c r="C869" s="1"/>
      <c r="D869" s="1"/>
      <c r="E869" s="3"/>
      <c r="G869" s="1"/>
      <c r="I869" s="1"/>
      <c r="J869" s="1"/>
      <c r="K869" s="1"/>
    </row>
    <row r="870" spans="3:11" s="2" customFormat="1">
      <c r="C870" s="1"/>
      <c r="D870" s="1"/>
      <c r="E870" s="3"/>
      <c r="G870" s="1"/>
      <c r="I870" s="1"/>
      <c r="J870" s="1"/>
      <c r="K870" s="1"/>
    </row>
    <row r="871" spans="3:11" s="2" customFormat="1">
      <c r="C871" s="1"/>
      <c r="D871" s="1"/>
      <c r="E871" s="3"/>
      <c r="G871" s="1"/>
      <c r="I871" s="1"/>
      <c r="J871" s="1"/>
      <c r="K871" s="1"/>
    </row>
    <row r="872" spans="3:11" s="2" customFormat="1">
      <c r="C872" s="1"/>
      <c r="D872" s="1"/>
      <c r="E872" s="3"/>
      <c r="G872" s="1"/>
      <c r="I872" s="1"/>
      <c r="J872" s="1"/>
      <c r="K872" s="1"/>
    </row>
    <row r="873" spans="3:11" s="2" customFormat="1">
      <c r="C873" s="1"/>
      <c r="D873" s="1"/>
      <c r="E873" s="3"/>
      <c r="G873" s="1"/>
      <c r="I873" s="1"/>
      <c r="J873" s="1"/>
      <c r="K873" s="1"/>
    </row>
    <row r="874" spans="3:11" s="2" customFormat="1">
      <c r="C874" s="1"/>
      <c r="D874" s="1"/>
      <c r="E874" s="3"/>
      <c r="G874" s="1"/>
      <c r="I874" s="1"/>
      <c r="J874" s="1"/>
      <c r="K874" s="1"/>
    </row>
    <row r="875" spans="3:11" s="2" customFormat="1">
      <c r="C875" s="1"/>
      <c r="D875" s="1"/>
      <c r="E875" s="3"/>
      <c r="G875" s="1"/>
      <c r="I875" s="1"/>
      <c r="J875" s="1"/>
      <c r="K875" s="1"/>
    </row>
    <row r="876" spans="3:11" s="2" customFormat="1">
      <c r="C876" s="1"/>
      <c r="D876" s="1"/>
      <c r="E876" s="3"/>
      <c r="G876" s="1"/>
      <c r="I876" s="1"/>
      <c r="J876" s="1"/>
      <c r="K876" s="1"/>
    </row>
    <row r="877" spans="3:11" s="2" customFormat="1">
      <c r="C877" s="1"/>
      <c r="D877" s="1"/>
      <c r="E877" s="3"/>
      <c r="G877" s="1"/>
      <c r="I877" s="1"/>
      <c r="J877" s="1"/>
      <c r="K877" s="1"/>
    </row>
    <row r="878" spans="3:11" s="2" customFormat="1">
      <c r="C878" s="1"/>
      <c r="D878" s="1"/>
      <c r="E878" s="3"/>
      <c r="G878" s="1"/>
      <c r="I878" s="1"/>
      <c r="J878" s="1"/>
      <c r="K878" s="1"/>
    </row>
    <row r="879" spans="3:11" s="2" customFormat="1">
      <c r="C879" s="1"/>
      <c r="D879" s="1"/>
      <c r="E879" s="3"/>
      <c r="G879" s="1"/>
      <c r="I879" s="1"/>
      <c r="J879" s="1"/>
      <c r="K879" s="1"/>
    </row>
    <row r="880" spans="3:11" s="2" customFormat="1">
      <c r="C880" s="1"/>
      <c r="D880" s="1"/>
      <c r="E880" s="3"/>
      <c r="G880" s="1"/>
      <c r="I880" s="1"/>
      <c r="J880" s="1"/>
      <c r="K880" s="1"/>
    </row>
    <row r="881" spans="3:11" s="2" customFormat="1">
      <c r="C881" s="1"/>
      <c r="D881" s="1"/>
      <c r="E881" s="3"/>
      <c r="G881" s="1"/>
      <c r="I881" s="1"/>
      <c r="J881" s="1"/>
      <c r="K881" s="1"/>
    </row>
    <row r="882" spans="3:11" s="2" customFormat="1">
      <c r="C882" s="1"/>
      <c r="D882" s="1"/>
      <c r="E882" s="3"/>
      <c r="G882" s="1"/>
      <c r="I882" s="1"/>
      <c r="J882" s="1"/>
      <c r="K882" s="1"/>
    </row>
    <row r="883" spans="3:11" s="2" customFormat="1">
      <c r="C883" s="1"/>
      <c r="D883" s="1"/>
      <c r="E883" s="3"/>
      <c r="G883" s="1"/>
      <c r="I883" s="1"/>
      <c r="J883" s="1"/>
      <c r="K883" s="1"/>
    </row>
    <row r="884" spans="3:11" s="2" customFormat="1">
      <c r="C884" s="1"/>
      <c r="D884" s="1"/>
      <c r="E884" s="3"/>
      <c r="G884" s="1"/>
      <c r="I884" s="1"/>
      <c r="J884" s="1"/>
      <c r="K884" s="1"/>
    </row>
    <row r="885" spans="3:11" s="2" customFormat="1">
      <c r="C885" s="1"/>
      <c r="D885" s="1"/>
      <c r="E885" s="3"/>
      <c r="G885" s="1"/>
      <c r="I885" s="1"/>
      <c r="J885" s="1"/>
      <c r="K885" s="1"/>
    </row>
    <row r="886" spans="3:11" s="2" customFormat="1">
      <c r="C886" s="1"/>
      <c r="D886" s="1"/>
      <c r="E886" s="3"/>
      <c r="G886" s="1"/>
      <c r="I886" s="1"/>
      <c r="J886" s="1"/>
      <c r="K886" s="1"/>
    </row>
    <row r="887" spans="3:11" s="2" customFormat="1">
      <c r="C887" s="1"/>
      <c r="D887" s="1"/>
      <c r="E887" s="3"/>
      <c r="G887" s="1"/>
      <c r="I887" s="1"/>
      <c r="J887" s="1"/>
      <c r="K887" s="1"/>
    </row>
    <row r="888" spans="3:11" s="2" customFormat="1">
      <c r="C888" s="1"/>
      <c r="D888" s="1"/>
      <c r="E888" s="3"/>
      <c r="G888" s="1"/>
      <c r="I888" s="1"/>
      <c r="J888" s="1"/>
      <c r="K888" s="1"/>
    </row>
    <row r="889" spans="3:11" s="2" customFormat="1">
      <c r="C889" s="1"/>
      <c r="D889" s="1"/>
      <c r="E889" s="3"/>
      <c r="G889" s="1"/>
      <c r="I889" s="1"/>
      <c r="J889" s="1"/>
      <c r="K889" s="1"/>
    </row>
    <row r="890" spans="3:11" s="2" customFormat="1">
      <c r="C890" s="1"/>
      <c r="D890" s="1"/>
      <c r="E890" s="3"/>
      <c r="G890" s="1"/>
      <c r="I890" s="1"/>
      <c r="J890" s="1"/>
      <c r="K890" s="1"/>
    </row>
    <row r="891" spans="3:11" s="2" customFormat="1">
      <c r="C891" s="1"/>
      <c r="D891" s="1"/>
      <c r="E891" s="3"/>
      <c r="G891" s="1"/>
      <c r="I891" s="1"/>
      <c r="J891" s="1"/>
      <c r="K891" s="1"/>
    </row>
    <row r="892" spans="3:11" s="2" customFormat="1">
      <c r="C892" s="1"/>
      <c r="D892" s="1"/>
      <c r="E892" s="3"/>
      <c r="G892" s="1"/>
      <c r="I892" s="1"/>
      <c r="J892" s="1"/>
      <c r="K892" s="1"/>
    </row>
    <row r="893" spans="3:11" s="2" customFormat="1">
      <c r="C893" s="1"/>
      <c r="D893" s="1"/>
      <c r="E893" s="3"/>
      <c r="G893" s="1"/>
      <c r="I893" s="1"/>
      <c r="J893" s="1"/>
      <c r="K893" s="1"/>
    </row>
    <row r="894" spans="3:11" s="2" customFormat="1">
      <c r="C894" s="1"/>
      <c r="D894" s="1"/>
      <c r="E894" s="3"/>
      <c r="G894" s="1"/>
      <c r="I894" s="1"/>
      <c r="J894" s="1"/>
      <c r="K894" s="1"/>
    </row>
    <row r="895" spans="3:11" s="2" customFormat="1">
      <c r="C895" s="1"/>
      <c r="D895" s="1"/>
      <c r="E895" s="3"/>
      <c r="G895" s="1"/>
      <c r="I895" s="1"/>
      <c r="J895" s="1"/>
      <c r="K895" s="1"/>
    </row>
    <row r="896" spans="3:11" s="2" customFormat="1">
      <c r="C896" s="1"/>
      <c r="D896" s="1"/>
      <c r="E896" s="3"/>
      <c r="G896" s="1"/>
      <c r="I896" s="1"/>
      <c r="J896" s="1"/>
      <c r="K896" s="1"/>
    </row>
    <row r="897" spans="3:11" s="2" customFormat="1">
      <c r="C897" s="1"/>
      <c r="D897" s="1"/>
      <c r="E897" s="3"/>
      <c r="G897" s="1"/>
      <c r="I897" s="1"/>
      <c r="J897" s="1"/>
      <c r="K897" s="1"/>
    </row>
    <row r="898" spans="3:11" s="2" customFormat="1">
      <c r="C898" s="1"/>
      <c r="D898" s="1"/>
      <c r="E898" s="3"/>
      <c r="G898" s="1"/>
      <c r="I898" s="1"/>
      <c r="J898" s="1"/>
      <c r="K898" s="1"/>
    </row>
    <row r="899" spans="3:11" s="2" customFormat="1">
      <c r="C899" s="1"/>
      <c r="D899" s="1"/>
      <c r="E899" s="3"/>
      <c r="G899" s="1"/>
      <c r="I899" s="1"/>
      <c r="J899" s="1"/>
      <c r="K899" s="1"/>
    </row>
    <row r="900" spans="3:11" s="2" customFormat="1">
      <c r="C900" s="1"/>
      <c r="D900" s="1"/>
      <c r="E900" s="3"/>
      <c r="G900" s="1"/>
      <c r="I900" s="1"/>
      <c r="J900" s="1"/>
      <c r="K900" s="1"/>
    </row>
    <row r="901" spans="3:11" s="2" customFormat="1">
      <c r="C901" s="1"/>
      <c r="D901" s="1"/>
      <c r="E901" s="3"/>
      <c r="G901" s="1"/>
      <c r="I901" s="1"/>
      <c r="J901" s="1"/>
      <c r="K901" s="1"/>
    </row>
    <row r="902" spans="3:11" s="2" customFormat="1">
      <c r="C902" s="1"/>
      <c r="D902" s="1"/>
      <c r="E902" s="3"/>
      <c r="G902" s="1"/>
      <c r="I902" s="1"/>
      <c r="J902" s="1"/>
      <c r="K902" s="1"/>
    </row>
    <row r="903" spans="3:11" s="2" customFormat="1">
      <c r="C903" s="1"/>
      <c r="D903" s="1"/>
      <c r="E903" s="3"/>
      <c r="G903" s="1"/>
      <c r="I903" s="1"/>
      <c r="J903" s="1"/>
      <c r="K903" s="1"/>
    </row>
    <row r="904" spans="3:11" s="2" customFormat="1">
      <c r="C904" s="1"/>
      <c r="D904" s="1"/>
      <c r="E904" s="3"/>
      <c r="G904" s="1"/>
      <c r="I904" s="1"/>
      <c r="J904" s="1"/>
      <c r="K904" s="1"/>
    </row>
    <row r="905" spans="3:11" s="2" customFormat="1">
      <c r="C905" s="1"/>
      <c r="D905" s="1"/>
      <c r="E905" s="3"/>
      <c r="G905" s="1"/>
      <c r="I905" s="1"/>
      <c r="J905" s="1"/>
      <c r="K905" s="1"/>
    </row>
    <row r="906" spans="3:11" s="2" customFormat="1">
      <c r="C906" s="1"/>
      <c r="D906" s="1"/>
      <c r="E906" s="3"/>
      <c r="G906" s="1"/>
      <c r="I906" s="1"/>
      <c r="J906" s="1"/>
      <c r="K906" s="1"/>
    </row>
    <row r="907" spans="3:11" s="2" customFormat="1">
      <c r="C907" s="1"/>
      <c r="D907" s="1"/>
      <c r="E907" s="3"/>
      <c r="G907" s="1"/>
      <c r="I907" s="1"/>
      <c r="J907" s="1"/>
      <c r="K907" s="1"/>
    </row>
    <row r="908" spans="3:11" s="2" customFormat="1">
      <c r="C908" s="1"/>
      <c r="D908" s="1"/>
      <c r="E908" s="3"/>
      <c r="G908" s="1"/>
      <c r="I908" s="1"/>
      <c r="J908" s="1"/>
      <c r="K908" s="1"/>
    </row>
    <row r="909" spans="3:11" s="2" customFormat="1">
      <c r="C909" s="1"/>
      <c r="D909" s="1"/>
      <c r="E909" s="3"/>
      <c r="G909" s="1"/>
      <c r="I909" s="1"/>
      <c r="J909" s="1"/>
      <c r="K909" s="1"/>
    </row>
    <row r="910" spans="3:11" s="2" customFormat="1">
      <c r="C910" s="1"/>
      <c r="D910" s="1"/>
      <c r="E910" s="3"/>
      <c r="G910" s="1"/>
      <c r="I910" s="1"/>
      <c r="J910" s="1"/>
      <c r="K910" s="1"/>
    </row>
    <row r="911" spans="3:11" s="2" customFormat="1">
      <c r="C911" s="1"/>
      <c r="D911" s="1"/>
      <c r="E911" s="3"/>
      <c r="G911" s="1"/>
      <c r="I911" s="1"/>
      <c r="J911" s="1"/>
      <c r="K911" s="1"/>
    </row>
    <row r="912" spans="3:11" s="2" customFormat="1">
      <c r="C912" s="1"/>
      <c r="D912" s="1"/>
      <c r="E912" s="3"/>
      <c r="G912" s="1"/>
      <c r="I912" s="1"/>
      <c r="J912" s="1"/>
      <c r="K912" s="1"/>
    </row>
    <row r="913" spans="3:11" s="2" customFormat="1">
      <c r="C913" s="1"/>
      <c r="D913" s="1"/>
      <c r="E913" s="3"/>
      <c r="G913" s="1"/>
      <c r="I913" s="1"/>
      <c r="J913" s="1"/>
      <c r="K913" s="1"/>
    </row>
    <row r="914" spans="3:11" s="2" customFormat="1">
      <c r="C914" s="1"/>
      <c r="D914" s="1"/>
      <c r="E914" s="3"/>
      <c r="G914" s="1"/>
      <c r="I914" s="1"/>
      <c r="J914" s="1"/>
      <c r="K914" s="1"/>
    </row>
    <row r="915" spans="3:11" s="2" customFormat="1">
      <c r="C915" s="1"/>
      <c r="D915" s="1"/>
      <c r="E915" s="3"/>
      <c r="G915" s="1"/>
      <c r="I915" s="1"/>
      <c r="J915" s="1"/>
      <c r="K915" s="1"/>
    </row>
    <row r="916" spans="3:11" s="2" customFormat="1">
      <c r="C916" s="1"/>
      <c r="D916" s="1"/>
      <c r="E916" s="3"/>
      <c r="G916" s="1"/>
      <c r="I916" s="1"/>
      <c r="J916" s="1"/>
      <c r="K916" s="1"/>
    </row>
    <row r="917" spans="3:11" s="2" customFormat="1">
      <c r="C917" s="1"/>
      <c r="D917" s="1"/>
      <c r="E917" s="3"/>
      <c r="G917" s="1"/>
      <c r="I917" s="1"/>
      <c r="J917" s="1"/>
      <c r="K917" s="1"/>
    </row>
    <row r="918" spans="3:11" s="2" customFormat="1">
      <c r="C918" s="1"/>
      <c r="D918" s="1"/>
      <c r="E918" s="3"/>
      <c r="G918" s="1"/>
      <c r="I918" s="1"/>
      <c r="J918" s="1"/>
      <c r="K918" s="1"/>
    </row>
    <row r="919" spans="3:11" s="2" customFormat="1">
      <c r="C919" s="1"/>
      <c r="D919" s="1"/>
      <c r="E919" s="3"/>
      <c r="G919" s="1"/>
      <c r="I919" s="1"/>
      <c r="J919" s="1"/>
      <c r="K919" s="1"/>
    </row>
    <row r="920" spans="3:11" s="2" customFormat="1">
      <c r="C920" s="1"/>
      <c r="D920" s="1"/>
      <c r="E920" s="3"/>
      <c r="G920" s="1"/>
      <c r="I920" s="1"/>
      <c r="J920" s="1"/>
      <c r="K920" s="1"/>
    </row>
    <row r="921" spans="3:11" s="2" customFormat="1">
      <c r="C921" s="1"/>
      <c r="D921" s="1"/>
      <c r="E921" s="3"/>
      <c r="G921" s="1"/>
      <c r="I921" s="1"/>
      <c r="J921" s="1"/>
      <c r="K921" s="1"/>
    </row>
    <row r="922" spans="3:11" s="2" customFormat="1">
      <c r="C922" s="1"/>
      <c r="D922" s="1"/>
      <c r="E922" s="3"/>
      <c r="G922" s="1"/>
      <c r="I922" s="1"/>
      <c r="J922" s="1"/>
      <c r="K922" s="1"/>
    </row>
    <row r="923" spans="3:11" s="2" customFormat="1">
      <c r="C923" s="1"/>
      <c r="D923" s="1"/>
      <c r="E923" s="3"/>
      <c r="G923" s="1"/>
      <c r="I923" s="1"/>
      <c r="J923" s="1"/>
      <c r="K923" s="1"/>
    </row>
    <row r="924" spans="3:11" s="2" customFormat="1">
      <c r="C924" s="1"/>
      <c r="D924" s="1"/>
      <c r="E924" s="3"/>
      <c r="G924" s="1"/>
      <c r="I924" s="1"/>
      <c r="J924" s="1"/>
      <c r="K924" s="1"/>
    </row>
    <row r="925" spans="3:11" s="2" customFormat="1">
      <c r="C925" s="1"/>
      <c r="D925" s="1"/>
      <c r="E925" s="3"/>
      <c r="G925" s="1"/>
      <c r="I925" s="1"/>
      <c r="J925" s="1"/>
      <c r="K925" s="1"/>
    </row>
    <row r="926" spans="3:11" s="2" customFormat="1">
      <c r="C926" s="1"/>
      <c r="D926" s="1"/>
      <c r="E926" s="3"/>
      <c r="G926" s="1"/>
      <c r="I926" s="1"/>
      <c r="J926" s="1"/>
      <c r="K926" s="1"/>
    </row>
    <row r="927" spans="3:11" s="2" customFormat="1">
      <c r="C927" s="1"/>
      <c r="D927" s="1"/>
      <c r="E927" s="3"/>
      <c r="G927" s="1"/>
      <c r="I927" s="1"/>
      <c r="J927" s="1"/>
      <c r="K927" s="1"/>
    </row>
    <row r="928" spans="3:11" s="2" customFormat="1">
      <c r="C928" s="1"/>
      <c r="D928" s="1"/>
      <c r="E928" s="3"/>
      <c r="G928" s="1"/>
      <c r="I928" s="1"/>
      <c r="J928" s="1"/>
      <c r="K928" s="1"/>
    </row>
    <row r="929" spans="3:11" s="2" customFormat="1">
      <c r="C929" s="1"/>
      <c r="D929" s="1"/>
      <c r="E929" s="3"/>
      <c r="G929" s="1"/>
      <c r="I929" s="1"/>
      <c r="J929" s="1"/>
      <c r="K929" s="1"/>
    </row>
    <row r="930" spans="3:11" s="2" customFormat="1">
      <c r="C930" s="1"/>
      <c r="D930" s="1"/>
      <c r="E930" s="3"/>
      <c r="G930" s="1"/>
      <c r="I930" s="1"/>
      <c r="J930" s="1"/>
      <c r="K930" s="1"/>
    </row>
    <row r="931" spans="3:11" s="2" customFormat="1">
      <c r="C931" s="1"/>
      <c r="D931" s="1"/>
      <c r="E931" s="3"/>
      <c r="G931" s="1"/>
      <c r="I931" s="1"/>
      <c r="J931" s="1"/>
      <c r="K931" s="1"/>
    </row>
    <row r="932" spans="3:11" s="2" customFormat="1">
      <c r="C932" s="1"/>
      <c r="D932" s="1"/>
      <c r="E932" s="3"/>
      <c r="G932" s="1"/>
      <c r="I932" s="1"/>
      <c r="J932" s="1"/>
      <c r="K932" s="1"/>
    </row>
    <row r="933" spans="3:11" s="2" customFormat="1">
      <c r="C933" s="1"/>
      <c r="D933" s="1"/>
      <c r="E933" s="3"/>
      <c r="G933" s="1"/>
      <c r="I933" s="1"/>
      <c r="J933" s="1"/>
      <c r="K933" s="1"/>
    </row>
    <row r="934" spans="3:11" s="2" customFormat="1">
      <c r="C934" s="1"/>
      <c r="D934" s="1"/>
      <c r="E934" s="3"/>
      <c r="G934" s="1"/>
      <c r="I934" s="1"/>
      <c r="J934" s="1"/>
      <c r="K934" s="1"/>
    </row>
    <row r="935" spans="3:11" s="2" customFormat="1">
      <c r="C935" s="1"/>
      <c r="D935" s="1"/>
      <c r="E935" s="3"/>
      <c r="G935" s="1"/>
      <c r="I935" s="1"/>
      <c r="J935" s="1"/>
      <c r="K935" s="1"/>
    </row>
    <row r="936" spans="3:11" s="2" customFormat="1">
      <c r="C936" s="1"/>
      <c r="D936" s="1"/>
      <c r="E936" s="3"/>
      <c r="G936" s="1"/>
      <c r="I936" s="1"/>
      <c r="J936" s="1"/>
      <c r="K936" s="1"/>
    </row>
    <row r="937" spans="3:11" s="2" customFormat="1">
      <c r="C937" s="1"/>
      <c r="D937" s="1"/>
      <c r="E937" s="3"/>
      <c r="G937" s="1"/>
      <c r="I937" s="1"/>
      <c r="J937" s="1"/>
      <c r="K937" s="1"/>
    </row>
    <row r="938" spans="3:11" s="2" customFormat="1">
      <c r="C938" s="1"/>
      <c r="D938" s="1"/>
      <c r="E938" s="3"/>
      <c r="G938" s="1"/>
      <c r="I938" s="1"/>
      <c r="J938" s="1"/>
      <c r="K938" s="1"/>
    </row>
    <row r="939" spans="3:11" s="2" customFormat="1">
      <c r="C939" s="1"/>
      <c r="D939" s="1"/>
      <c r="E939" s="3"/>
      <c r="G939" s="1"/>
      <c r="I939" s="1"/>
      <c r="J939" s="1"/>
      <c r="K939" s="1"/>
    </row>
    <row r="940" spans="3:11" s="2" customFormat="1">
      <c r="C940" s="1"/>
      <c r="D940" s="1"/>
      <c r="E940" s="3"/>
      <c r="G940" s="1"/>
      <c r="I940" s="1"/>
      <c r="J940" s="1"/>
      <c r="K940" s="1"/>
    </row>
    <row r="941" spans="3:11" s="2" customFormat="1">
      <c r="C941" s="1"/>
      <c r="D941" s="1"/>
      <c r="E941" s="3"/>
      <c r="G941" s="1"/>
      <c r="I941" s="1"/>
      <c r="J941" s="1"/>
      <c r="K941" s="1"/>
    </row>
    <row r="942" spans="3:11" s="2" customFormat="1">
      <c r="C942" s="1"/>
      <c r="D942" s="1"/>
      <c r="E942" s="3"/>
      <c r="G942" s="1"/>
      <c r="I942" s="1"/>
      <c r="J942" s="1"/>
      <c r="K942" s="1"/>
    </row>
    <row r="943" spans="3:11" s="2" customFormat="1">
      <c r="C943" s="1"/>
      <c r="D943" s="1"/>
      <c r="E943" s="3"/>
      <c r="G943" s="1"/>
      <c r="I943" s="1"/>
      <c r="J943" s="1"/>
      <c r="K943" s="1"/>
    </row>
    <row r="944" spans="3:11" s="2" customFormat="1">
      <c r="C944" s="1"/>
      <c r="D944" s="1"/>
      <c r="E944" s="3"/>
      <c r="G944" s="1"/>
      <c r="I944" s="1"/>
      <c r="J944" s="1"/>
      <c r="K944" s="1"/>
    </row>
    <row r="945" spans="3:11" s="2" customFormat="1">
      <c r="C945" s="1"/>
      <c r="D945" s="1"/>
      <c r="E945" s="3"/>
      <c r="G945" s="1"/>
      <c r="I945" s="1"/>
      <c r="J945" s="1"/>
      <c r="K945" s="1"/>
    </row>
    <row r="946" spans="3:11" s="2" customFormat="1">
      <c r="C946" s="1"/>
      <c r="D946" s="1"/>
      <c r="E946" s="3"/>
      <c r="G946" s="1"/>
      <c r="I946" s="1"/>
      <c r="J946" s="1"/>
      <c r="K946" s="1"/>
    </row>
    <row r="947" spans="3:11" s="2" customFormat="1">
      <c r="C947" s="1"/>
      <c r="D947" s="1"/>
      <c r="E947" s="3"/>
      <c r="G947" s="1"/>
      <c r="I947" s="1"/>
      <c r="J947" s="1"/>
      <c r="K947" s="1"/>
    </row>
    <row r="948" spans="3:11" s="2" customFormat="1">
      <c r="C948" s="1"/>
      <c r="D948" s="1"/>
      <c r="E948" s="3"/>
      <c r="G948" s="1"/>
      <c r="I948" s="1"/>
      <c r="J948" s="1"/>
      <c r="K948" s="1"/>
    </row>
    <row r="949" spans="3:11" s="2" customFormat="1">
      <c r="C949" s="1"/>
      <c r="D949" s="1"/>
      <c r="E949" s="3"/>
      <c r="G949" s="1"/>
      <c r="I949" s="1"/>
      <c r="J949" s="1"/>
      <c r="K949" s="1"/>
    </row>
    <row r="950" spans="3:11" s="2" customFormat="1">
      <c r="C950" s="1"/>
      <c r="D950" s="1"/>
      <c r="E950" s="3"/>
      <c r="G950" s="1"/>
      <c r="I950" s="1"/>
      <c r="J950" s="1"/>
      <c r="K950" s="1"/>
    </row>
    <row r="951" spans="3:11" s="2" customFormat="1">
      <c r="C951" s="1"/>
      <c r="D951" s="1"/>
      <c r="E951" s="3"/>
      <c r="G951" s="1"/>
      <c r="I951" s="1"/>
      <c r="J951" s="1"/>
      <c r="K951" s="1"/>
    </row>
    <row r="952" spans="3:11" s="2" customFormat="1">
      <c r="C952" s="1"/>
      <c r="D952" s="1"/>
      <c r="E952" s="3"/>
      <c r="G952" s="1"/>
      <c r="I952" s="1"/>
      <c r="J952" s="1"/>
      <c r="K952" s="1"/>
    </row>
    <row r="953" spans="3:11" s="2" customFormat="1">
      <c r="C953" s="1"/>
      <c r="D953" s="1"/>
      <c r="E953" s="3"/>
      <c r="G953" s="1"/>
      <c r="I953" s="1"/>
      <c r="J953" s="1"/>
      <c r="K953" s="1"/>
    </row>
    <row r="954" spans="3:11" s="2" customFormat="1">
      <c r="C954" s="1"/>
      <c r="D954" s="1"/>
      <c r="E954" s="3"/>
      <c r="G954" s="1"/>
      <c r="I954" s="1"/>
      <c r="J954" s="1"/>
      <c r="K954" s="1"/>
    </row>
    <row r="955" spans="3:11" s="2" customFormat="1">
      <c r="C955" s="1"/>
      <c r="D955" s="1"/>
      <c r="E955" s="3"/>
      <c r="G955" s="1"/>
      <c r="I955" s="1"/>
      <c r="J955" s="1"/>
      <c r="K955" s="1"/>
    </row>
    <row r="956" spans="3:11" s="2" customFormat="1">
      <c r="C956" s="1"/>
      <c r="D956" s="1"/>
      <c r="E956" s="3"/>
      <c r="G956" s="1"/>
      <c r="I956" s="1"/>
      <c r="J956" s="1"/>
      <c r="K956" s="1"/>
    </row>
    <row r="957" spans="3:11" s="2" customFormat="1">
      <c r="C957" s="1"/>
      <c r="D957" s="1"/>
      <c r="E957" s="3"/>
      <c r="G957" s="1"/>
      <c r="I957" s="1"/>
      <c r="J957" s="1"/>
      <c r="K957" s="1"/>
    </row>
    <row r="958" spans="3:11" s="2" customFormat="1">
      <c r="C958" s="1"/>
      <c r="D958" s="1"/>
      <c r="E958" s="3"/>
      <c r="G958" s="1"/>
      <c r="I958" s="1"/>
      <c r="J958" s="1"/>
      <c r="K958" s="1"/>
    </row>
    <row r="959" spans="3:11" s="2" customFormat="1">
      <c r="C959" s="1"/>
      <c r="D959" s="1"/>
      <c r="E959" s="3"/>
      <c r="G959" s="1"/>
      <c r="I959" s="1"/>
      <c r="J959" s="1"/>
      <c r="K959" s="1"/>
    </row>
    <row r="960" spans="3:11" s="2" customFormat="1">
      <c r="C960" s="1"/>
      <c r="D960" s="1"/>
      <c r="E960" s="3"/>
      <c r="G960" s="1"/>
      <c r="I960" s="1"/>
      <c r="J960" s="1"/>
      <c r="K960" s="1"/>
    </row>
    <row r="961" spans="3:11" s="2" customFormat="1">
      <c r="C961" s="1"/>
      <c r="D961" s="1"/>
      <c r="E961" s="3"/>
      <c r="G961" s="1"/>
      <c r="I961" s="1"/>
      <c r="J961" s="1"/>
      <c r="K961" s="1"/>
    </row>
    <row r="962" spans="3:11" s="2" customFormat="1">
      <c r="C962" s="1"/>
      <c r="D962" s="1"/>
      <c r="E962" s="3"/>
      <c r="G962" s="1"/>
      <c r="I962" s="1"/>
      <c r="J962" s="1"/>
      <c r="K962" s="1"/>
    </row>
    <row r="963" spans="3:11" s="2" customFormat="1">
      <c r="C963" s="1"/>
      <c r="D963" s="1"/>
      <c r="E963" s="3"/>
      <c r="G963" s="1"/>
      <c r="I963" s="1"/>
      <c r="J963" s="1"/>
      <c r="K963" s="1"/>
    </row>
    <row r="964" spans="3:11" s="2" customFormat="1">
      <c r="C964" s="1"/>
      <c r="D964" s="1"/>
      <c r="E964" s="3"/>
      <c r="G964" s="1"/>
      <c r="I964" s="1"/>
      <c r="J964" s="1"/>
      <c r="K964" s="1"/>
    </row>
    <row r="965" spans="3:11" s="2" customFormat="1">
      <c r="C965" s="1"/>
      <c r="D965" s="1"/>
      <c r="E965" s="3"/>
      <c r="G965" s="1"/>
      <c r="I965" s="1"/>
      <c r="J965" s="1"/>
      <c r="K965" s="1"/>
    </row>
    <row r="966" spans="3:11" s="2" customFormat="1">
      <c r="C966" s="1"/>
      <c r="D966" s="1"/>
      <c r="E966" s="3"/>
      <c r="G966" s="1"/>
      <c r="I966" s="1"/>
      <c r="J966" s="1"/>
      <c r="K966" s="1"/>
    </row>
    <row r="967" spans="3:11" s="2" customFormat="1">
      <c r="C967" s="1"/>
      <c r="D967" s="1"/>
      <c r="E967" s="3"/>
      <c r="G967" s="1"/>
      <c r="I967" s="1"/>
      <c r="J967" s="1"/>
      <c r="K967" s="1"/>
    </row>
    <row r="968" spans="3:11" s="2" customFormat="1">
      <c r="C968" s="1"/>
      <c r="D968" s="1"/>
      <c r="E968" s="3"/>
      <c r="G968" s="1"/>
      <c r="I968" s="1"/>
      <c r="J968" s="1"/>
      <c r="K968" s="1"/>
    </row>
    <row r="969" spans="3:11" s="2" customFormat="1">
      <c r="C969" s="1"/>
      <c r="D969" s="1"/>
      <c r="E969" s="3"/>
      <c r="G969" s="1"/>
      <c r="I969" s="1"/>
      <c r="J969" s="1"/>
      <c r="K969" s="1"/>
    </row>
    <row r="970" spans="3:11" s="2" customFormat="1">
      <c r="C970" s="1"/>
      <c r="D970" s="1"/>
      <c r="E970" s="3"/>
      <c r="G970" s="1"/>
      <c r="I970" s="1"/>
      <c r="J970" s="1"/>
      <c r="K970" s="1"/>
    </row>
    <row r="971" spans="3:11" s="2" customFormat="1">
      <c r="C971" s="1"/>
      <c r="D971" s="1"/>
      <c r="E971" s="3"/>
      <c r="G971" s="1"/>
      <c r="I971" s="1"/>
      <c r="J971" s="1"/>
      <c r="K971" s="1"/>
    </row>
    <row r="972" spans="3:11" s="2" customFormat="1">
      <c r="C972" s="1"/>
      <c r="D972" s="1"/>
      <c r="E972" s="3"/>
      <c r="G972" s="1"/>
      <c r="I972" s="1"/>
      <c r="J972" s="1"/>
      <c r="K972" s="1"/>
    </row>
    <row r="973" spans="3:11" s="2" customFormat="1">
      <c r="C973" s="1"/>
      <c r="D973" s="1"/>
      <c r="E973" s="3"/>
      <c r="G973" s="1"/>
      <c r="I973" s="1"/>
      <c r="J973" s="1"/>
      <c r="K973" s="1"/>
    </row>
    <row r="974" spans="3:11" s="2" customFormat="1">
      <c r="C974" s="1"/>
      <c r="D974" s="1"/>
      <c r="E974" s="3"/>
      <c r="G974" s="1"/>
      <c r="I974" s="1"/>
      <c r="J974" s="1"/>
      <c r="K974" s="1"/>
    </row>
    <row r="975" spans="3:11" s="2" customFormat="1">
      <c r="C975" s="1"/>
      <c r="D975" s="1"/>
      <c r="E975" s="3"/>
      <c r="G975" s="1"/>
      <c r="I975" s="1"/>
      <c r="J975" s="1"/>
      <c r="K975" s="1"/>
    </row>
    <row r="976" spans="3:11" s="2" customFormat="1">
      <c r="C976" s="1"/>
      <c r="D976" s="1"/>
      <c r="E976" s="3"/>
      <c r="G976" s="1"/>
      <c r="I976" s="1"/>
      <c r="J976" s="1"/>
      <c r="K976" s="1"/>
    </row>
    <row r="977" spans="3:11" s="2" customFormat="1">
      <c r="C977" s="1"/>
      <c r="D977" s="1"/>
      <c r="E977" s="3"/>
      <c r="G977" s="1"/>
      <c r="I977" s="1"/>
      <c r="J977" s="1"/>
      <c r="K977" s="1"/>
    </row>
    <row r="978" spans="3:11" s="2" customFormat="1">
      <c r="C978" s="1"/>
      <c r="D978" s="1"/>
      <c r="E978" s="3"/>
      <c r="G978" s="1"/>
      <c r="I978" s="1"/>
      <c r="J978" s="1"/>
      <c r="K978" s="1"/>
    </row>
    <row r="979" spans="3:11" s="2" customFormat="1">
      <c r="C979" s="1"/>
      <c r="D979" s="1"/>
      <c r="E979" s="3"/>
      <c r="G979" s="1"/>
      <c r="I979" s="1"/>
      <c r="J979" s="1"/>
      <c r="K979" s="1"/>
    </row>
    <row r="980" spans="3:11" s="2" customFormat="1">
      <c r="C980" s="1"/>
      <c r="D980" s="1"/>
      <c r="E980" s="3"/>
      <c r="G980" s="1"/>
      <c r="I980" s="1"/>
      <c r="J980" s="1"/>
      <c r="K980" s="1"/>
    </row>
    <row r="981" spans="3:11" s="2" customFormat="1">
      <c r="C981" s="1"/>
      <c r="D981" s="1"/>
      <c r="E981" s="3"/>
      <c r="G981" s="1"/>
      <c r="I981" s="1"/>
      <c r="J981" s="1"/>
      <c r="K981" s="1"/>
    </row>
    <row r="982" spans="3:11" s="2" customFormat="1">
      <c r="C982" s="1"/>
      <c r="D982" s="1"/>
      <c r="E982" s="3"/>
      <c r="G982" s="1"/>
      <c r="I982" s="1"/>
      <c r="J982" s="1"/>
      <c r="K982" s="1"/>
    </row>
    <row r="983" spans="3:11" s="2" customFormat="1">
      <c r="C983" s="1"/>
      <c r="D983" s="1"/>
      <c r="E983" s="3"/>
      <c r="G983" s="1"/>
      <c r="I983" s="1"/>
      <c r="J983" s="1"/>
      <c r="K983" s="1"/>
    </row>
    <row r="984" spans="3:11" s="2" customFormat="1">
      <c r="C984" s="1"/>
      <c r="D984" s="1"/>
      <c r="E984" s="3"/>
      <c r="G984" s="1"/>
      <c r="I984" s="1"/>
      <c r="J984" s="1"/>
      <c r="K984" s="1"/>
    </row>
    <row r="985" spans="3:11" s="2" customFormat="1">
      <c r="C985" s="1"/>
      <c r="D985" s="1"/>
      <c r="E985" s="3"/>
      <c r="G985" s="1"/>
      <c r="I985" s="1"/>
      <c r="J985" s="1"/>
      <c r="K985" s="1"/>
    </row>
    <row r="986" spans="3:11" s="2" customFormat="1">
      <c r="C986" s="1"/>
      <c r="D986" s="1"/>
      <c r="E986" s="3"/>
      <c r="G986" s="1"/>
      <c r="I986" s="1"/>
      <c r="J986" s="1"/>
      <c r="K986" s="1"/>
    </row>
    <row r="987" spans="3:11" s="2" customFormat="1">
      <c r="C987" s="1"/>
      <c r="D987" s="1"/>
      <c r="E987" s="3"/>
      <c r="G987" s="1"/>
      <c r="I987" s="1"/>
      <c r="J987" s="1"/>
      <c r="K987" s="1"/>
    </row>
    <row r="988" spans="3:11" s="2" customFormat="1">
      <c r="C988" s="1"/>
      <c r="D988" s="1"/>
      <c r="E988" s="3"/>
      <c r="G988" s="1"/>
      <c r="I988" s="1"/>
      <c r="J988" s="1"/>
      <c r="K988" s="1"/>
    </row>
    <row r="989" spans="3:11" s="2" customFormat="1">
      <c r="C989" s="1"/>
      <c r="D989" s="1"/>
      <c r="E989" s="3"/>
      <c r="G989" s="1"/>
      <c r="I989" s="1"/>
      <c r="J989" s="1"/>
      <c r="K989" s="1"/>
    </row>
    <row r="990" spans="3:11" s="2" customFormat="1">
      <c r="C990" s="1"/>
      <c r="D990" s="1"/>
      <c r="E990" s="3"/>
      <c r="G990" s="1"/>
      <c r="I990" s="1"/>
      <c r="J990" s="1"/>
      <c r="K990" s="1"/>
    </row>
    <row r="991" spans="3:11" s="2" customFormat="1">
      <c r="C991" s="1"/>
      <c r="D991" s="1"/>
      <c r="E991" s="3"/>
      <c r="G991" s="1"/>
      <c r="I991" s="1"/>
      <c r="J991" s="1"/>
      <c r="K991" s="1"/>
    </row>
    <row r="992" spans="3:11" s="2" customFormat="1">
      <c r="C992" s="1"/>
      <c r="D992" s="1"/>
      <c r="E992" s="3"/>
      <c r="G992" s="1"/>
      <c r="I992" s="1"/>
      <c r="J992" s="1"/>
      <c r="K992" s="1"/>
    </row>
    <row r="993" spans="3:11" s="2" customFormat="1">
      <c r="C993" s="1"/>
      <c r="D993" s="1"/>
      <c r="E993" s="3"/>
      <c r="G993" s="1"/>
      <c r="I993" s="1"/>
      <c r="J993" s="1"/>
      <c r="K993" s="1"/>
    </row>
    <row r="994" spans="3:11" s="2" customFormat="1">
      <c r="C994" s="1"/>
      <c r="D994" s="1"/>
      <c r="E994" s="3"/>
      <c r="G994" s="1"/>
      <c r="I994" s="1"/>
      <c r="J994" s="1"/>
      <c r="K994" s="1"/>
    </row>
    <row r="995" spans="3:11" s="2" customFormat="1">
      <c r="C995" s="1"/>
      <c r="D995" s="1"/>
      <c r="E995" s="3"/>
      <c r="G995" s="1"/>
      <c r="I995" s="1"/>
      <c r="J995" s="1"/>
      <c r="K995" s="1"/>
    </row>
    <row r="996" spans="3:11" s="2" customFormat="1">
      <c r="C996" s="1"/>
      <c r="D996" s="1"/>
      <c r="E996" s="3"/>
      <c r="G996" s="1"/>
      <c r="I996" s="1"/>
      <c r="J996" s="1"/>
      <c r="K996" s="1"/>
    </row>
    <row r="997" spans="3:11" s="2" customFormat="1">
      <c r="C997" s="1"/>
      <c r="D997" s="1"/>
      <c r="E997" s="3"/>
      <c r="G997" s="1"/>
      <c r="I997" s="1"/>
      <c r="J997" s="1"/>
      <c r="K997" s="1"/>
    </row>
    <row r="998" spans="3:11" s="2" customFormat="1">
      <c r="C998" s="1"/>
      <c r="D998" s="1"/>
      <c r="E998" s="3"/>
      <c r="G998" s="1"/>
      <c r="I998" s="1"/>
      <c r="J998" s="1"/>
      <c r="K998" s="1"/>
    </row>
    <row r="999" spans="3:11" s="2" customFormat="1">
      <c r="C999" s="1"/>
      <c r="D999" s="1"/>
      <c r="E999" s="3"/>
      <c r="G999" s="1"/>
      <c r="I999" s="1"/>
      <c r="J999" s="1"/>
      <c r="K999" s="1"/>
    </row>
    <row r="1000" spans="3:11" s="2" customFormat="1">
      <c r="C1000" s="1"/>
      <c r="D1000" s="1"/>
      <c r="E1000" s="3"/>
      <c r="G1000" s="1"/>
      <c r="I1000" s="1"/>
      <c r="J1000" s="1"/>
      <c r="K1000" s="1"/>
    </row>
    <row r="1001" spans="3:11" s="2" customFormat="1">
      <c r="C1001" s="1"/>
      <c r="D1001" s="1"/>
      <c r="E1001" s="3"/>
      <c r="G1001" s="1"/>
      <c r="I1001" s="1"/>
      <c r="J1001" s="1"/>
      <c r="K1001" s="1"/>
    </row>
    <row r="1002" spans="3:11" s="2" customFormat="1">
      <c r="C1002" s="1"/>
      <c r="D1002" s="1"/>
      <c r="E1002" s="3"/>
      <c r="G1002" s="1"/>
      <c r="I1002" s="1"/>
      <c r="J1002" s="1"/>
      <c r="K1002" s="1"/>
    </row>
    <row r="1003" spans="3:11" s="2" customFormat="1">
      <c r="C1003" s="1"/>
      <c r="D1003" s="1"/>
      <c r="E1003" s="3"/>
      <c r="G1003" s="1"/>
      <c r="I1003" s="1"/>
      <c r="J1003" s="1"/>
      <c r="K1003" s="1"/>
    </row>
    <row r="1004" spans="3:11" s="2" customFormat="1">
      <c r="C1004" s="1"/>
      <c r="D1004" s="1"/>
      <c r="E1004" s="3"/>
      <c r="G1004" s="1"/>
      <c r="I1004" s="1"/>
      <c r="J1004" s="1"/>
      <c r="K1004" s="1"/>
    </row>
    <row r="1005" spans="3:11" s="2" customFormat="1">
      <c r="C1005" s="1"/>
      <c r="D1005" s="1"/>
      <c r="E1005" s="3"/>
      <c r="G1005" s="1"/>
      <c r="I1005" s="1"/>
      <c r="J1005" s="1"/>
      <c r="K1005" s="1"/>
    </row>
    <row r="1006" spans="3:11" s="2" customFormat="1">
      <c r="C1006" s="1"/>
      <c r="D1006" s="1"/>
      <c r="E1006" s="3"/>
      <c r="G1006" s="1"/>
      <c r="I1006" s="1"/>
      <c r="J1006" s="1"/>
      <c r="K1006" s="1"/>
    </row>
    <row r="1007" spans="3:11" s="2" customFormat="1">
      <c r="C1007" s="1"/>
      <c r="D1007" s="1"/>
      <c r="E1007" s="3"/>
      <c r="G1007" s="1"/>
      <c r="I1007" s="1"/>
      <c r="J1007" s="1"/>
      <c r="K1007" s="1"/>
    </row>
    <row r="1008" spans="3:11" s="2" customFormat="1">
      <c r="C1008" s="1"/>
      <c r="D1008" s="1"/>
      <c r="E1008" s="3"/>
      <c r="G1008" s="1"/>
      <c r="I1008" s="1"/>
      <c r="J1008" s="1"/>
      <c r="K1008" s="1"/>
    </row>
    <row r="1009" spans="3:11" s="2" customFormat="1">
      <c r="C1009" s="1"/>
      <c r="D1009" s="1"/>
      <c r="E1009" s="3"/>
      <c r="G1009" s="1"/>
      <c r="I1009" s="1"/>
      <c r="J1009" s="1"/>
      <c r="K1009" s="1"/>
    </row>
    <row r="1010" spans="3:11" s="2" customFormat="1">
      <c r="C1010" s="1"/>
      <c r="D1010" s="1"/>
      <c r="E1010" s="3"/>
      <c r="G1010" s="1"/>
      <c r="I1010" s="1"/>
      <c r="J1010" s="1"/>
      <c r="K1010" s="1"/>
    </row>
    <row r="1011" spans="3:11" s="2" customFormat="1">
      <c r="C1011" s="1"/>
      <c r="D1011" s="1"/>
      <c r="E1011" s="3"/>
      <c r="G1011" s="1"/>
      <c r="I1011" s="1"/>
      <c r="J1011" s="1"/>
      <c r="K1011" s="1"/>
    </row>
    <row r="1012" spans="3:11" s="2" customFormat="1">
      <c r="C1012" s="1"/>
      <c r="D1012" s="1"/>
      <c r="E1012" s="3"/>
      <c r="G1012" s="1"/>
      <c r="I1012" s="1"/>
      <c r="J1012" s="1"/>
      <c r="K1012" s="1"/>
    </row>
    <row r="1013" spans="3:11" s="2" customFormat="1">
      <c r="C1013" s="1"/>
      <c r="D1013" s="1"/>
      <c r="E1013" s="3"/>
      <c r="G1013" s="1"/>
      <c r="I1013" s="1"/>
      <c r="J1013" s="1"/>
      <c r="K1013" s="1"/>
    </row>
    <row r="1014" spans="3:11" s="2" customFormat="1">
      <c r="C1014" s="1"/>
      <c r="D1014" s="1"/>
      <c r="E1014" s="3"/>
      <c r="G1014" s="1"/>
      <c r="I1014" s="1"/>
      <c r="J1014" s="1"/>
      <c r="K1014" s="1"/>
    </row>
    <row r="1015" spans="3:11" s="2" customFormat="1">
      <c r="C1015" s="1"/>
      <c r="D1015" s="1"/>
      <c r="E1015" s="3"/>
      <c r="G1015" s="1"/>
      <c r="I1015" s="1"/>
      <c r="J1015" s="1"/>
      <c r="K1015" s="1"/>
    </row>
    <row r="1016" spans="3:11" s="2" customFormat="1">
      <c r="C1016" s="1"/>
      <c r="D1016" s="1"/>
      <c r="E1016" s="3"/>
      <c r="G1016" s="1"/>
      <c r="I1016" s="1"/>
      <c r="J1016" s="1"/>
      <c r="K1016" s="1"/>
    </row>
    <row r="1017" spans="3:11" s="2" customFormat="1">
      <c r="C1017" s="1"/>
      <c r="D1017" s="1"/>
      <c r="E1017" s="3"/>
      <c r="G1017" s="1"/>
      <c r="I1017" s="1"/>
      <c r="J1017" s="1"/>
      <c r="K1017" s="1"/>
    </row>
    <row r="1018" spans="3:11" s="2" customFormat="1">
      <c r="C1018" s="1"/>
      <c r="D1018" s="1"/>
      <c r="E1018" s="3"/>
      <c r="G1018" s="1"/>
      <c r="I1018" s="1"/>
      <c r="J1018" s="1"/>
      <c r="K1018" s="1"/>
    </row>
    <row r="1019" spans="3:11" s="2" customFormat="1">
      <c r="C1019" s="1"/>
      <c r="D1019" s="1"/>
      <c r="E1019" s="3"/>
      <c r="G1019" s="1"/>
      <c r="I1019" s="1"/>
      <c r="J1019" s="1"/>
      <c r="K1019" s="1"/>
    </row>
    <row r="1020" spans="3:11" s="2" customFormat="1">
      <c r="C1020" s="1"/>
      <c r="D1020" s="1"/>
      <c r="E1020" s="3"/>
      <c r="G1020" s="1"/>
      <c r="I1020" s="1"/>
      <c r="J1020" s="1"/>
      <c r="K1020" s="1"/>
    </row>
    <row r="1021" spans="3:11" s="2" customFormat="1">
      <c r="C1021" s="1"/>
      <c r="D1021" s="1"/>
      <c r="E1021" s="3"/>
      <c r="G1021" s="1"/>
      <c r="I1021" s="1"/>
      <c r="J1021" s="1"/>
      <c r="K1021" s="1"/>
    </row>
    <row r="1022" spans="3:11" s="2" customFormat="1">
      <c r="C1022" s="1"/>
      <c r="D1022" s="1"/>
      <c r="E1022" s="3"/>
      <c r="G1022" s="1"/>
      <c r="I1022" s="1"/>
      <c r="J1022" s="1"/>
      <c r="K1022" s="1"/>
    </row>
    <row r="1023" spans="3:11" s="2" customFormat="1">
      <c r="C1023" s="1"/>
      <c r="D1023" s="1"/>
      <c r="E1023" s="3"/>
      <c r="G1023" s="1"/>
      <c r="I1023" s="1"/>
      <c r="J1023" s="1"/>
      <c r="K1023" s="1"/>
    </row>
    <row r="1024" spans="3:11" s="2" customFormat="1">
      <c r="C1024" s="1"/>
      <c r="D1024" s="1"/>
      <c r="E1024" s="3"/>
      <c r="G1024" s="1"/>
      <c r="I1024" s="1"/>
      <c r="J1024" s="1"/>
      <c r="K1024" s="1"/>
    </row>
    <row r="1025" spans="3:11" s="2" customFormat="1">
      <c r="C1025" s="1"/>
      <c r="D1025" s="1"/>
      <c r="E1025" s="3"/>
      <c r="G1025" s="1"/>
      <c r="I1025" s="1"/>
      <c r="J1025" s="1"/>
      <c r="K1025" s="1"/>
    </row>
    <row r="1026" spans="3:11" s="2" customFormat="1">
      <c r="C1026" s="1"/>
      <c r="D1026" s="1"/>
      <c r="E1026" s="3"/>
      <c r="G1026" s="1"/>
      <c r="I1026" s="1"/>
      <c r="J1026" s="1"/>
      <c r="K1026" s="1"/>
    </row>
    <row r="1027" spans="3:11" s="2" customFormat="1">
      <c r="C1027" s="1"/>
      <c r="D1027" s="1"/>
      <c r="E1027" s="3"/>
      <c r="G1027" s="1"/>
      <c r="I1027" s="1"/>
      <c r="J1027" s="1"/>
      <c r="K1027" s="1"/>
    </row>
    <row r="1028" spans="3:11" s="2" customFormat="1">
      <c r="C1028" s="1"/>
      <c r="D1028" s="1"/>
      <c r="E1028" s="3"/>
      <c r="G1028" s="1"/>
      <c r="I1028" s="1"/>
      <c r="J1028" s="1"/>
      <c r="K1028" s="1"/>
    </row>
    <row r="1029" spans="3:11" s="2" customFormat="1">
      <c r="C1029" s="1"/>
      <c r="D1029" s="1"/>
      <c r="E1029" s="3"/>
      <c r="G1029" s="1"/>
      <c r="I1029" s="1"/>
      <c r="J1029" s="1"/>
      <c r="K1029" s="1"/>
    </row>
    <row r="1030" spans="3:11" s="2" customFormat="1">
      <c r="C1030" s="1"/>
      <c r="D1030" s="1"/>
      <c r="E1030" s="3"/>
      <c r="G1030" s="1"/>
      <c r="I1030" s="1"/>
      <c r="J1030" s="1"/>
      <c r="K1030" s="1"/>
    </row>
    <row r="1031" spans="3:11" s="2" customFormat="1">
      <c r="C1031" s="1"/>
      <c r="D1031" s="1"/>
      <c r="E1031" s="3"/>
      <c r="G1031" s="1"/>
      <c r="I1031" s="1"/>
      <c r="J1031" s="1"/>
      <c r="K1031" s="1"/>
    </row>
    <row r="1032" spans="3:11" s="2" customFormat="1">
      <c r="C1032" s="1"/>
      <c r="D1032" s="1"/>
      <c r="E1032" s="3"/>
      <c r="G1032" s="1"/>
      <c r="I1032" s="1"/>
      <c r="J1032" s="1"/>
      <c r="K1032" s="1"/>
    </row>
    <row r="1033" spans="3:11" s="2" customFormat="1">
      <c r="C1033" s="1"/>
      <c r="D1033" s="1"/>
      <c r="E1033" s="3"/>
      <c r="G1033" s="1"/>
      <c r="I1033" s="1"/>
      <c r="J1033" s="1"/>
      <c r="K1033" s="1"/>
    </row>
    <row r="1034" spans="3:11" s="2" customFormat="1">
      <c r="C1034" s="1"/>
      <c r="D1034" s="1"/>
      <c r="E1034" s="3"/>
      <c r="G1034" s="1"/>
      <c r="I1034" s="1"/>
      <c r="J1034" s="1"/>
      <c r="K1034" s="1"/>
    </row>
    <row r="1035" spans="3:11" s="2" customFormat="1">
      <c r="C1035" s="1"/>
      <c r="D1035" s="1"/>
      <c r="E1035" s="3"/>
      <c r="G1035" s="1"/>
      <c r="I1035" s="1"/>
      <c r="J1035" s="1"/>
      <c r="K1035" s="1"/>
    </row>
    <row r="1036" spans="3:11" s="2" customFormat="1">
      <c r="C1036" s="1"/>
      <c r="D1036" s="1"/>
      <c r="E1036" s="3"/>
      <c r="G1036" s="1"/>
      <c r="I1036" s="1"/>
      <c r="J1036" s="1"/>
      <c r="K1036" s="1"/>
    </row>
    <row r="1037" spans="3:11" s="2" customFormat="1">
      <c r="C1037" s="1"/>
      <c r="D1037" s="1"/>
      <c r="E1037" s="3"/>
      <c r="G1037" s="1"/>
      <c r="I1037" s="1"/>
      <c r="J1037" s="1"/>
      <c r="K1037" s="1"/>
    </row>
    <row r="1038" spans="3:11" s="2" customFormat="1">
      <c r="C1038" s="1"/>
      <c r="D1038" s="1"/>
      <c r="E1038" s="3"/>
      <c r="G1038" s="1"/>
      <c r="I1038" s="1"/>
      <c r="J1038" s="1"/>
      <c r="K1038" s="1"/>
    </row>
    <row r="1039" spans="3:11" s="2" customFormat="1">
      <c r="C1039" s="1"/>
      <c r="D1039" s="1"/>
      <c r="E1039" s="3"/>
      <c r="G1039" s="1"/>
      <c r="I1039" s="1"/>
      <c r="J1039" s="1"/>
      <c r="K1039" s="1"/>
    </row>
    <row r="1040" spans="3:11" s="2" customFormat="1">
      <c r="C1040" s="1"/>
      <c r="D1040" s="1"/>
      <c r="E1040" s="3"/>
      <c r="G1040" s="1"/>
      <c r="I1040" s="1"/>
      <c r="J1040" s="1"/>
      <c r="K1040" s="1"/>
    </row>
    <row r="1041" spans="3:11" s="2" customFormat="1">
      <c r="C1041" s="1"/>
      <c r="D1041" s="1"/>
      <c r="E1041" s="3"/>
      <c r="G1041" s="1"/>
      <c r="I1041" s="1"/>
      <c r="J1041" s="1"/>
      <c r="K1041" s="1"/>
    </row>
    <row r="1042" spans="3:11" s="2" customFormat="1">
      <c r="C1042" s="1"/>
      <c r="D1042" s="1"/>
      <c r="E1042" s="3"/>
      <c r="G1042" s="1"/>
      <c r="I1042" s="1"/>
      <c r="J1042" s="1"/>
      <c r="K1042" s="1"/>
    </row>
    <row r="1043" spans="3:11" s="2" customFormat="1">
      <c r="C1043" s="1"/>
      <c r="D1043" s="1"/>
      <c r="E1043" s="3"/>
      <c r="G1043" s="1"/>
      <c r="I1043" s="1"/>
      <c r="J1043" s="1"/>
      <c r="K1043" s="1"/>
    </row>
    <row r="1044" spans="3:11" s="2" customFormat="1">
      <c r="C1044" s="1"/>
      <c r="D1044" s="1"/>
      <c r="E1044" s="3"/>
      <c r="G1044" s="1"/>
      <c r="I1044" s="1"/>
      <c r="J1044" s="1"/>
      <c r="K1044" s="1"/>
    </row>
    <row r="1045" spans="3:11" s="2" customFormat="1">
      <c r="C1045" s="1"/>
      <c r="D1045" s="1"/>
      <c r="E1045" s="3"/>
      <c r="G1045" s="1"/>
      <c r="I1045" s="1"/>
      <c r="J1045" s="1"/>
      <c r="K1045" s="1"/>
    </row>
    <row r="1046" spans="3:11" s="2" customFormat="1">
      <c r="C1046" s="1"/>
      <c r="D1046" s="1"/>
      <c r="E1046" s="3"/>
      <c r="G1046" s="1"/>
      <c r="I1046" s="1"/>
      <c r="J1046" s="1"/>
      <c r="K1046" s="1"/>
    </row>
    <row r="1047" spans="3:11" s="2" customFormat="1">
      <c r="C1047" s="1"/>
      <c r="D1047" s="1"/>
      <c r="E1047" s="3"/>
      <c r="G1047" s="1"/>
      <c r="I1047" s="1"/>
      <c r="J1047" s="1"/>
      <c r="K1047" s="1"/>
    </row>
    <row r="1048" spans="3:11" s="2" customFormat="1">
      <c r="C1048" s="1"/>
      <c r="D1048" s="1"/>
      <c r="E1048" s="3"/>
      <c r="G1048" s="1"/>
      <c r="I1048" s="1"/>
      <c r="J1048" s="1"/>
      <c r="K1048" s="1"/>
    </row>
    <row r="1049" spans="3:11" s="2" customFormat="1">
      <c r="C1049" s="1"/>
      <c r="D1049" s="1"/>
      <c r="E1049" s="3"/>
      <c r="G1049" s="1"/>
      <c r="I1049" s="1"/>
      <c r="J1049" s="1"/>
      <c r="K1049" s="1"/>
    </row>
    <row r="1050" spans="3:11" s="2" customFormat="1">
      <c r="C1050" s="1"/>
      <c r="D1050" s="1"/>
      <c r="E1050" s="3"/>
      <c r="G1050" s="1"/>
      <c r="I1050" s="1"/>
      <c r="J1050" s="1"/>
      <c r="K1050" s="1"/>
    </row>
    <row r="1051" spans="3:11" s="2" customFormat="1">
      <c r="C1051" s="1"/>
      <c r="D1051" s="1"/>
      <c r="E1051" s="3"/>
      <c r="G1051" s="1"/>
      <c r="I1051" s="1"/>
      <c r="J1051" s="1"/>
      <c r="K1051" s="1"/>
    </row>
    <row r="1052" spans="3:11" s="2" customFormat="1">
      <c r="C1052" s="1"/>
      <c r="D1052" s="1"/>
      <c r="E1052" s="3"/>
      <c r="G1052" s="1"/>
      <c r="I1052" s="1"/>
      <c r="J1052" s="1"/>
      <c r="K1052" s="1"/>
    </row>
    <row r="1053" spans="3:11" s="2" customFormat="1">
      <c r="C1053" s="1"/>
      <c r="D1053" s="1"/>
      <c r="E1053" s="3"/>
      <c r="G1053" s="1"/>
      <c r="I1053" s="1"/>
      <c r="J1053" s="1"/>
      <c r="K1053" s="1"/>
    </row>
    <row r="1054" spans="3:11" s="2" customFormat="1">
      <c r="C1054" s="1"/>
      <c r="D1054" s="1"/>
      <c r="E1054" s="3"/>
      <c r="G1054" s="1"/>
      <c r="I1054" s="1"/>
      <c r="J1054" s="1"/>
      <c r="K1054" s="1"/>
    </row>
    <row r="1055" spans="3:11" s="2" customFormat="1">
      <c r="C1055" s="1"/>
      <c r="D1055" s="1"/>
      <c r="E1055" s="3"/>
      <c r="G1055" s="1"/>
      <c r="I1055" s="1"/>
      <c r="J1055" s="1"/>
      <c r="K1055" s="1"/>
    </row>
    <row r="1056" spans="3:11" s="2" customFormat="1">
      <c r="C1056" s="1"/>
      <c r="D1056" s="1"/>
      <c r="E1056" s="3"/>
      <c r="G1056" s="1"/>
      <c r="I1056" s="1"/>
      <c r="J1056" s="1"/>
      <c r="K1056" s="1"/>
    </row>
    <row r="1057" spans="3:11" s="2" customFormat="1">
      <c r="C1057" s="1"/>
      <c r="D1057" s="1"/>
      <c r="E1057" s="3"/>
      <c r="G1057" s="1"/>
      <c r="I1057" s="1"/>
      <c r="J1057" s="1"/>
      <c r="K1057" s="1"/>
    </row>
    <row r="1058" spans="3:11" s="2" customFormat="1">
      <c r="C1058" s="1"/>
      <c r="D1058" s="1"/>
      <c r="E1058" s="3"/>
      <c r="G1058" s="1"/>
      <c r="I1058" s="1"/>
      <c r="J1058" s="1"/>
      <c r="K1058" s="1"/>
    </row>
    <row r="1059" spans="3:11" s="2" customFormat="1">
      <c r="C1059" s="1"/>
      <c r="D1059" s="1"/>
      <c r="E1059" s="3"/>
      <c r="G1059" s="1"/>
      <c r="I1059" s="1"/>
      <c r="J1059" s="1"/>
      <c r="K1059" s="1"/>
    </row>
    <row r="1060" spans="3:11" s="2" customFormat="1">
      <c r="C1060" s="1"/>
      <c r="D1060" s="1"/>
      <c r="E1060" s="3"/>
      <c r="G1060" s="1"/>
      <c r="I1060" s="1"/>
      <c r="J1060" s="1"/>
      <c r="K1060" s="1"/>
    </row>
    <row r="1061" spans="3:11" s="2" customFormat="1">
      <c r="C1061" s="1"/>
      <c r="D1061" s="1"/>
      <c r="E1061" s="3"/>
      <c r="G1061" s="1"/>
      <c r="I1061" s="1"/>
      <c r="J1061" s="1"/>
      <c r="K1061" s="1"/>
    </row>
    <row r="1062" spans="3:11" s="2" customFormat="1">
      <c r="C1062" s="1"/>
      <c r="D1062" s="1"/>
      <c r="E1062" s="3"/>
      <c r="G1062" s="1"/>
      <c r="I1062" s="1"/>
      <c r="J1062" s="1"/>
      <c r="K1062" s="1"/>
    </row>
    <row r="1063" spans="3:11" s="2" customFormat="1">
      <c r="C1063" s="1"/>
      <c r="D1063" s="1"/>
      <c r="E1063" s="3"/>
      <c r="G1063" s="1"/>
      <c r="I1063" s="1"/>
      <c r="J1063" s="1"/>
      <c r="K1063" s="1"/>
    </row>
    <row r="1064" spans="3:11" s="2" customFormat="1">
      <c r="C1064" s="1"/>
      <c r="D1064" s="1"/>
      <c r="E1064" s="3"/>
      <c r="G1064" s="1"/>
      <c r="I1064" s="1"/>
      <c r="J1064" s="1"/>
      <c r="K1064" s="1"/>
    </row>
    <row r="1065" spans="3:11" s="2" customFormat="1">
      <c r="C1065" s="1"/>
      <c r="D1065" s="1"/>
      <c r="E1065" s="3"/>
      <c r="G1065" s="1"/>
      <c r="I1065" s="1"/>
      <c r="J1065" s="1"/>
      <c r="K1065" s="1"/>
    </row>
    <row r="1066" spans="3:11" s="2" customFormat="1">
      <c r="C1066" s="1"/>
      <c r="D1066" s="1"/>
      <c r="E1066" s="3"/>
      <c r="G1066" s="1"/>
      <c r="I1066" s="1"/>
      <c r="J1066" s="1"/>
      <c r="K1066" s="1"/>
    </row>
    <row r="1067" spans="3:11" s="2" customFormat="1">
      <c r="C1067" s="1"/>
      <c r="D1067" s="1"/>
      <c r="E1067" s="3"/>
      <c r="G1067" s="1"/>
      <c r="I1067" s="1"/>
      <c r="J1067" s="1"/>
      <c r="K1067" s="1"/>
    </row>
    <row r="1068" spans="3:11" s="2" customFormat="1">
      <c r="C1068" s="1"/>
      <c r="D1068" s="1"/>
      <c r="E1068" s="3"/>
      <c r="G1068" s="1"/>
      <c r="I1068" s="1"/>
      <c r="J1068" s="1"/>
      <c r="K1068" s="1"/>
    </row>
    <row r="1069" spans="3:11" s="2" customFormat="1">
      <c r="C1069" s="1"/>
      <c r="D1069" s="1"/>
      <c r="E1069" s="3"/>
      <c r="G1069" s="1"/>
      <c r="I1069" s="1"/>
      <c r="J1069" s="1"/>
      <c r="K1069" s="1"/>
    </row>
    <row r="1070" spans="3:11" s="2" customFormat="1">
      <c r="C1070" s="1"/>
      <c r="D1070" s="1"/>
      <c r="E1070" s="3"/>
      <c r="G1070" s="1"/>
      <c r="I1070" s="1"/>
      <c r="J1070" s="1"/>
      <c r="K1070" s="1"/>
    </row>
    <row r="1071" spans="3:11" s="2" customFormat="1">
      <c r="C1071" s="1"/>
      <c r="D1071" s="1"/>
      <c r="E1071" s="3"/>
      <c r="G1071" s="1"/>
      <c r="I1071" s="1"/>
      <c r="J1071" s="1"/>
      <c r="K1071" s="1"/>
    </row>
    <row r="1072" spans="3:11" s="2" customFormat="1">
      <c r="C1072" s="1"/>
      <c r="D1072" s="1"/>
      <c r="E1072" s="3"/>
      <c r="G1072" s="1"/>
      <c r="I1072" s="1"/>
      <c r="J1072" s="1"/>
      <c r="K1072" s="1"/>
    </row>
    <row r="1073" spans="3:11" s="2" customFormat="1">
      <c r="C1073" s="1"/>
      <c r="D1073" s="1"/>
      <c r="E1073" s="3"/>
      <c r="G1073" s="1"/>
      <c r="I1073" s="1"/>
      <c r="J1073" s="1"/>
      <c r="K1073" s="1"/>
    </row>
    <row r="1074" spans="3:11" s="2" customFormat="1">
      <c r="C1074" s="1"/>
      <c r="D1074" s="1"/>
      <c r="E1074" s="3"/>
      <c r="G1074" s="1"/>
      <c r="I1074" s="1"/>
      <c r="J1074" s="1"/>
      <c r="K1074" s="1"/>
    </row>
    <row r="1075" spans="3:11" s="2" customFormat="1">
      <c r="C1075" s="1"/>
      <c r="D1075" s="1"/>
      <c r="E1075" s="3"/>
      <c r="G1075" s="1"/>
      <c r="I1075" s="1"/>
      <c r="J1075" s="1"/>
      <c r="K1075" s="1"/>
    </row>
    <row r="1076" spans="3:11" s="2" customFormat="1">
      <c r="C1076" s="1"/>
      <c r="D1076" s="1"/>
      <c r="E1076" s="3"/>
      <c r="G1076" s="1"/>
      <c r="I1076" s="1"/>
      <c r="J1076" s="1"/>
      <c r="K1076" s="1"/>
    </row>
    <row r="1077" spans="3:11" s="2" customFormat="1">
      <c r="C1077" s="1"/>
      <c r="D1077" s="1"/>
      <c r="E1077" s="3"/>
      <c r="G1077" s="1"/>
      <c r="I1077" s="1"/>
      <c r="J1077" s="1"/>
      <c r="K1077" s="1"/>
    </row>
    <row r="1078" spans="3:11" s="2" customFormat="1">
      <c r="C1078" s="1"/>
      <c r="D1078" s="1"/>
      <c r="E1078" s="3"/>
      <c r="G1078" s="1"/>
      <c r="I1078" s="1"/>
      <c r="J1078" s="1"/>
      <c r="K1078" s="1"/>
    </row>
    <row r="1079" spans="3:11" s="2" customFormat="1">
      <c r="C1079" s="1"/>
      <c r="D1079" s="1"/>
      <c r="E1079" s="3"/>
      <c r="G1079" s="1"/>
      <c r="I1079" s="1"/>
      <c r="J1079" s="1"/>
      <c r="K1079" s="1"/>
    </row>
    <row r="1080" spans="3:11" s="2" customFormat="1">
      <c r="C1080" s="1"/>
      <c r="D1080" s="1"/>
      <c r="E1080" s="3"/>
      <c r="G1080" s="1"/>
      <c r="I1080" s="1"/>
      <c r="J1080" s="1"/>
      <c r="K1080" s="1"/>
    </row>
    <row r="1081" spans="3:11" s="2" customFormat="1">
      <c r="C1081" s="1"/>
      <c r="D1081" s="1"/>
      <c r="E1081" s="3"/>
      <c r="G1081" s="1"/>
      <c r="I1081" s="1"/>
      <c r="J1081" s="1"/>
      <c r="K1081" s="1"/>
    </row>
    <row r="1082" spans="3:11" s="2" customFormat="1">
      <c r="C1082" s="1"/>
      <c r="D1082" s="1"/>
      <c r="E1082" s="3"/>
      <c r="G1082" s="1"/>
      <c r="I1082" s="1"/>
      <c r="J1082" s="1"/>
      <c r="K1082" s="1"/>
    </row>
    <row r="1083" spans="3:11" s="2" customFormat="1">
      <c r="C1083" s="1"/>
      <c r="D1083" s="1"/>
      <c r="E1083" s="3"/>
      <c r="G1083" s="1"/>
      <c r="I1083" s="1"/>
      <c r="J1083" s="1"/>
      <c r="K1083" s="1"/>
    </row>
    <row r="1084" spans="3:11" s="2" customFormat="1">
      <c r="C1084" s="1"/>
      <c r="D1084" s="1"/>
      <c r="E1084" s="3"/>
      <c r="G1084" s="1"/>
      <c r="I1084" s="1"/>
      <c r="J1084" s="1"/>
      <c r="K1084" s="1"/>
    </row>
    <row r="1085" spans="3:11" s="2" customFormat="1">
      <c r="C1085" s="1"/>
      <c r="D1085" s="1"/>
      <c r="E1085" s="3"/>
      <c r="G1085" s="1"/>
      <c r="I1085" s="1"/>
      <c r="J1085" s="1"/>
      <c r="K1085" s="1"/>
    </row>
    <row r="1086" spans="3:11" s="2" customFormat="1">
      <c r="C1086" s="1"/>
      <c r="D1086" s="1"/>
      <c r="E1086" s="3"/>
      <c r="G1086" s="1"/>
      <c r="I1086" s="1"/>
      <c r="J1086" s="1"/>
      <c r="K1086" s="1"/>
    </row>
    <row r="1087" spans="3:11" s="2" customFormat="1">
      <c r="C1087" s="1"/>
      <c r="D1087" s="1"/>
      <c r="E1087" s="3"/>
      <c r="G1087" s="1"/>
      <c r="I1087" s="1"/>
      <c r="J1087" s="1"/>
      <c r="K1087" s="1"/>
    </row>
    <row r="1088" spans="3:11" s="2" customFormat="1">
      <c r="C1088" s="1"/>
      <c r="D1088" s="1"/>
      <c r="E1088" s="3"/>
      <c r="G1088" s="1"/>
      <c r="I1088" s="1"/>
      <c r="J1088" s="1"/>
      <c r="K1088" s="1"/>
    </row>
    <row r="1089" spans="3:11" s="2" customFormat="1">
      <c r="C1089" s="1"/>
      <c r="D1089" s="1"/>
      <c r="E1089" s="3"/>
      <c r="G1089" s="1"/>
      <c r="I1089" s="1"/>
      <c r="J1089" s="1"/>
      <c r="K1089" s="1"/>
    </row>
    <row r="1090" spans="3:11" s="2" customFormat="1">
      <c r="C1090" s="1"/>
      <c r="D1090" s="1"/>
      <c r="E1090" s="3"/>
      <c r="G1090" s="1"/>
      <c r="I1090" s="1"/>
      <c r="J1090" s="1"/>
      <c r="K1090" s="1"/>
    </row>
    <row r="1091" spans="3:11" s="2" customFormat="1">
      <c r="C1091" s="1"/>
      <c r="D1091" s="1"/>
      <c r="E1091" s="3"/>
      <c r="G1091" s="1"/>
      <c r="I1091" s="1"/>
      <c r="J1091" s="1"/>
      <c r="K1091" s="1"/>
    </row>
    <row r="1092" spans="3:11" s="2" customFormat="1">
      <c r="C1092" s="1"/>
      <c r="D1092" s="1"/>
      <c r="E1092" s="3"/>
      <c r="G1092" s="1"/>
      <c r="I1092" s="1"/>
      <c r="J1092" s="1"/>
      <c r="K1092" s="1"/>
    </row>
    <row r="1093" spans="3:11" s="2" customFormat="1">
      <c r="C1093" s="1"/>
      <c r="D1093" s="1"/>
      <c r="E1093" s="3"/>
      <c r="G1093" s="1"/>
      <c r="I1093" s="1"/>
      <c r="J1093" s="1"/>
      <c r="K1093" s="1"/>
    </row>
    <row r="1094" spans="3:11" s="2" customFormat="1">
      <c r="C1094" s="1"/>
      <c r="D1094" s="1"/>
      <c r="E1094" s="3"/>
      <c r="G1094" s="1"/>
      <c r="I1094" s="1"/>
      <c r="J1094" s="1"/>
      <c r="K1094" s="1"/>
    </row>
    <row r="1095" spans="3:11" s="2" customFormat="1">
      <c r="C1095" s="1"/>
      <c r="D1095" s="1"/>
      <c r="E1095" s="3"/>
      <c r="G1095" s="1"/>
      <c r="I1095" s="1"/>
      <c r="J1095" s="1"/>
      <c r="K1095" s="1"/>
    </row>
    <row r="1096" spans="3:11" s="2" customFormat="1">
      <c r="C1096" s="1"/>
      <c r="D1096" s="1"/>
      <c r="E1096" s="3"/>
      <c r="G1096" s="1"/>
      <c r="I1096" s="1"/>
      <c r="J1096" s="1"/>
      <c r="K1096" s="1"/>
    </row>
    <row r="1097" spans="3:11" s="2" customFormat="1">
      <c r="C1097" s="1"/>
      <c r="D1097" s="1"/>
      <c r="E1097" s="3"/>
      <c r="G1097" s="1"/>
      <c r="I1097" s="1"/>
      <c r="J1097" s="1"/>
      <c r="K1097" s="1"/>
    </row>
    <row r="1098" spans="3:11" s="2" customFormat="1">
      <c r="C1098" s="1"/>
      <c r="D1098" s="1"/>
      <c r="E1098" s="3"/>
      <c r="G1098" s="1"/>
      <c r="I1098" s="1"/>
      <c r="J1098" s="1"/>
      <c r="K1098" s="1"/>
    </row>
    <row r="1099" spans="3:11" s="2" customFormat="1">
      <c r="C1099" s="1"/>
      <c r="D1099" s="1"/>
      <c r="E1099" s="3"/>
      <c r="G1099" s="1"/>
      <c r="I1099" s="1"/>
      <c r="J1099" s="1"/>
      <c r="K1099" s="1"/>
    </row>
    <row r="1100" spans="3:11" s="2" customFormat="1">
      <c r="C1100" s="1"/>
      <c r="D1100" s="1"/>
      <c r="E1100" s="3"/>
      <c r="G1100" s="1"/>
      <c r="I1100" s="1"/>
      <c r="J1100" s="1"/>
      <c r="K1100" s="1"/>
    </row>
    <row r="1101" spans="3:11" s="2" customFormat="1">
      <c r="C1101" s="1"/>
      <c r="D1101" s="1"/>
      <c r="E1101" s="3"/>
      <c r="G1101" s="1"/>
      <c r="I1101" s="1"/>
      <c r="J1101" s="1"/>
      <c r="K1101" s="1"/>
    </row>
    <row r="1102" spans="3:11" s="2" customFormat="1">
      <c r="C1102" s="1"/>
      <c r="D1102" s="1"/>
      <c r="E1102" s="3"/>
      <c r="G1102" s="1"/>
      <c r="I1102" s="1"/>
      <c r="J1102" s="1"/>
      <c r="K1102" s="1"/>
    </row>
    <row r="1103" spans="3:11" s="2" customFormat="1">
      <c r="C1103" s="1"/>
      <c r="D1103" s="1"/>
      <c r="E1103" s="3"/>
      <c r="G1103" s="1"/>
      <c r="I1103" s="1"/>
      <c r="J1103" s="1"/>
      <c r="K1103" s="1"/>
    </row>
    <row r="1104" spans="3:11" s="2" customFormat="1">
      <c r="C1104" s="1"/>
      <c r="D1104" s="1"/>
      <c r="E1104" s="3"/>
      <c r="G1104" s="1"/>
      <c r="I1104" s="1"/>
      <c r="J1104" s="1"/>
      <c r="K1104" s="1"/>
    </row>
    <row r="1105" spans="3:11" s="2" customFormat="1">
      <c r="C1105" s="1"/>
      <c r="D1105" s="1"/>
      <c r="E1105" s="3"/>
      <c r="G1105" s="1"/>
      <c r="I1105" s="1"/>
      <c r="J1105" s="1"/>
      <c r="K1105" s="1"/>
    </row>
    <row r="1106" spans="3:11" s="2" customFormat="1">
      <c r="C1106" s="1"/>
      <c r="D1106" s="1"/>
      <c r="E1106" s="3"/>
      <c r="G1106" s="1"/>
      <c r="I1106" s="1"/>
      <c r="J1106" s="1"/>
      <c r="K1106" s="1"/>
    </row>
    <row r="1107" spans="3:11" s="2" customFormat="1">
      <c r="C1107" s="1"/>
      <c r="D1107" s="1"/>
      <c r="E1107" s="3"/>
      <c r="G1107" s="1"/>
      <c r="I1107" s="1"/>
      <c r="J1107" s="1"/>
      <c r="K1107" s="1"/>
    </row>
    <row r="1108" spans="3:11" s="2" customFormat="1">
      <c r="C1108" s="1"/>
      <c r="D1108" s="1"/>
      <c r="E1108" s="3"/>
      <c r="G1108" s="1"/>
      <c r="I1108" s="1"/>
      <c r="J1108" s="1"/>
      <c r="K1108" s="1"/>
    </row>
    <row r="1109" spans="3:11" s="2" customFormat="1">
      <c r="C1109" s="1"/>
      <c r="D1109" s="1"/>
      <c r="E1109" s="3"/>
      <c r="G1109" s="1"/>
      <c r="I1109" s="1"/>
      <c r="J1109" s="1"/>
      <c r="K1109" s="1"/>
    </row>
    <row r="1110" spans="3:11" s="2" customFormat="1">
      <c r="C1110" s="1"/>
      <c r="D1110" s="1"/>
      <c r="E1110" s="3"/>
      <c r="G1110" s="1"/>
      <c r="I1110" s="1"/>
      <c r="J1110" s="1"/>
      <c r="K1110" s="1"/>
    </row>
    <row r="1111" spans="3:11" s="2" customFormat="1">
      <c r="C1111" s="1"/>
      <c r="D1111" s="1"/>
      <c r="E1111" s="3"/>
      <c r="G1111" s="1"/>
      <c r="I1111" s="1"/>
      <c r="J1111" s="1"/>
      <c r="K1111" s="1"/>
    </row>
    <row r="1112" spans="3:11" s="2" customFormat="1">
      <c r="C1112" s="1"/>
      <c r="D1112" s="1"/>
      <c r="E1112" s="3"/>
      <c r="G1112" s="1"/>
      <c r="I1112" s="1"/>
      <c r="J1112" s="1"/>
      <c r="K1112" s="1"/>
    </row>
    <row r="1113" spans="3:11" s="2" customFormat="1">
      <c r="C1113" s="1"/>
      <c r="D1113" s="1"/>
      <c r="E1113" s="3"/>
      <c r="G1113" s="1"/>
      <c r="I1113" s="1"/>
      <c r="J1113" s="1"/>
      <c r="K1113" s="1"/>
    </row>
    <row r="1114" spans="3:11" s="2" customFormat="1">
      <c r="C1114" s="1"/>
      <c r="D1114" s="1"/>
      <c r="E1114" s="3"/>
      <c r="G1114" s="1"/>
      <c r="I1114" s="1"/>
      <c r="J1114" s="1"/>
      <c r="K1114" s="1"/>
    </row>
    <row r="1115" spans="3:11" s="2" customFormat="1">
      <c r="C1115" s="1"/>
      <c r="D1115" s="1"/>
      <c r="E1115" s="3"/>
      <c r="G1115" s="1"/>
      <c r="I1115" s="1"/>
      <c r="J1115" s="1"/>
      <c r="K1115" s="1"/>
    </row>
    <row r="1116" spans="3:11" s="2" customFormat="1">
      <c r="C1116" s="1"/>
      <c r="D1116" s="1"/>
      <c r="E1116" s="3"/>
      <c r="G1116" s="1"/>
      <c r="I1116" s="1"/>
      <c r="J1116" s="1"/>
      <c r="K1116" s="1"/>
    </row>
    <row r="1117" spans="3:11" s="2" customFormat="1">
      <c r="C1117" s="1"/>
      <c r="D1117" s="1"/>
      <c r="E1117" s="3"/>
      <c r="G1117" s="1"/>
      <c r="I1117" s="1"/>
      <c r="J1117" s="1"/>
      <c r="K1117" s="1"/>
    </row>
    <row r="1118" spans="3:11" s="2" customFormat="1">
      <c r="C1118" s="1"/>
      <c r="D1118" s="1"/>
      <c r="E1118" s="3"/>
      <c r="G1118" s="1"/>
      <c r="I1118" s="1"/>
      <c r="J1118" s="1"/>
      <c r="K1118" s="1"/>
    </row>
    <row r="1119" spans="3:11" s="2" customFormat="1">
      <c r="C1119" s="1"/>
      <c r="D1119" s="1"/>
      <c r="E1119" s="3"/>
      <c r="G1119" s="1"/>
      <c r="I1119" s="1"/>
      <c r="J1119" s="1"/>
      <c r="K1119" s="1"/>
    </row>
    <row r="1120" spans="3:11" s="2" customFormat="1">
      <c r="C1120" s="1"/>
      <c r="D1120" s="1"/>
      <c r="E1120" s="3"/>
      <c r="G1120" s="1"/>
      <c r="I1120" s="1"/>
      <c r="J1120" s="1"/>
      <c r="K1120" s="1"/>
    </row>
    <row r="1121" spans="3:11" s="2" customFormat="1">
      <c r="C1121" s="1"/>
      <c r="D1121" s="1"/>
      <c r="E1121" s="3"/>
      <c r="G1121" s="1"/>
      <c r="I1121" s="1"/>
      <c r="J1121" s="1"/>
      <c r="K1121" s="1"/>
    </row>
    <row r="1122" spans="3:11" s="2" customFormat="1">
      <c r="C1122" s="1"/>
      <c r="D1122" s="1"/>
      <c r="E1122" s="3"/>
      <c r="G1122" s="1"/>
      <c r="I1122" s="1"/>
      <c r="J1122" s="1"/>
      <c r="K1122" s="1"/>
    </row>
    <row r="1123" spans="3:11" s="2" customFormat="1">
      <c r="C1123" s="1"/>
      <c r="D1123" s="1"/>
      <c r="E1123" s="3"/>
      <c r="G1123" s="1"/>
      <c r="I1123" s="1"/>
      <c r="J1123" s="1"/>
      <c r="K1123" s="1"/>
    </row>
    <row r="1124" spans="3:11" s="2" customFormat="1">
      <c r="C1124" s="1"/>
      <c r="D1124" s="1"/>
      <c r="E1124" s="3"/>
      <c r="G1124" s="1"/>
      <c r="I1124" s="1"/>
      <c r="J1124" s="1"/>
      <c r="K1124" s="1"/>
    </row>
    <row r="1125" spans="3:11" s="2" customFormat="1">
      <c r="C1125" s="1"/>
      <c r="D1125" s="1"/>
      <c r="E1125" s="3"/>
      <c r="G1125" s="1"/>
      <c r="I1125" s="1"/>
      <c r="J1125" s="1"/>
      <c r="K1125" s="1"/>
    </row>
    <row r="1126" spans="3:11" s="2" customFormat="1">
      <c r="C1126" s="1"/>
      <c r="D1126" s="1"/>
      <c r="E1126" s="3"/>
      <c r="G1126" s="1"/>
      <c r="I1126" s="1"/>
      <c r="J1126" s="1"/>
      <c r="K1126" s="1"/>
    </row>
    <row r="1127" spans="3:11" s="2" customFormat="1">
      <c r="C1127" s="1"/>
      <c r="D1127" s="1"/>
      <c r="E1127" s="3"/>
      <c r="G1127" s="1"/>
      <c r="I1127" s="1"/>
      <c r="J1127" s="1"/>
      <c r="K1127" s="1"/>
    </row>
    <row r="1128" spans="3:11" s="2" customFormat="1">
      <c r="C1128" s="1"/>
      <c r="D1128" s="1"/>
      <c r="E1128" s="3"/>
      <c r="G1128" s="1"/>
      <c r="I1128" s="1"/>
      <c r="J1128" s="1"/>
      <c r="K1128" s="1"/>
    </row>
    <row r="1129" spans="3:11" s="2" customFormat="1">
      <c r="C1129" s="1"/>
      <c r="D1129" s="1"/>
      <c r="E1129" s="3"/>
      <c r="G1129" s="1"/>
      <c r="I1129" s="1"/>
      <c r="J1129" s="1"/>
      <c r="K1129" s="1"/>
    </row>
    <row r="1130" spans="3:11" s="2" customFormat="1">
      <c r="C1130" s="1"/>
      <c r="D1130" s="1"/>
      <c r="E1130" s="3"/>
      <c r="G1130" s="1"/>
      <c r="I1130" s="1"/>
      <c r="J1130" s="1"/>
      <c r="K1130" s="1"/>
    </row>
    <row r="1131" spans="3:11" s="2" customFormat="1">
      <c r="C1131" s="1"/>
      <c r="D1131" s="1"/>
      <c r="E1131" s="3"/>
      <c r="G1131" s="1"/>
      <c r="I1131" s="1"/>
      <c r="J1131" s="1"/>
      <c r="K1131" s="1"/>
    </row>
    <row r="1132" spans="3:11" s="2" customFormat="1">
      <c r="C1132" s="1"/>
      <c r="D1132" s="1"/>
      <c r="E1132" s="3"/>
      <c r="G1132" s="1"/>
      <c r="I1132" s="1"/>
      <c r="J1132" s="1"/>
      <c r="K1132" s="1"/>
    </row>
    <row r="1133" spans="3:11" s="2" customFormat="1">
      <c r="C1133" s="1"/>
      <c r="D1133" s="1"/>
      <c r="E1133" s="3"/>
      <c r="G1133" s="1"/>
      <c r="I1133" s="1"/>
      <c r="J1133" s="1"/>
      <c r="K1133" s="1"/>
    </row>
    <row r="1134" spans="3:11" s="2" customFormat="1">
      <c r="C1134" s="1"/>
      <c r="D1134" s="1"/>
      <c r="E1134" s="3"/>
      <c r="G1134" s="1"/>
      <c r="I1134" s="1"/>
      <c r="J1134" s="1"/>
      <c r="K1134" s="1"/>
    </row>
    <row r="1135" spans="3:11" s="2" customFormat="1">
      <c r="C1135" s="1"/>
      <c r="D1135" s="1"/>
      <c r="E1135" s="3"/>
      <c r="G1135" s="1"/>
      <c r="I1135" s="1"/>
      <c r="J1135" s="1"/>
      <c r="K1135" s="1"/>
    </row>
    <row r="1136" spans="3:11" s="2" customFormat="1">
      <c r="C1136" s="1"/>
      <c r="D1136" s="1"/>
      <c r="E1136" s="3"/>
      <c r="G1136" s="1"/>
      <c r="I1136" s="1"/>
      <c r="J1136" s="1"/>
      <c r="K1136" s="1"/>
    </row>
    <row r="1137" spans="3:11" s="2" customFormat="1">
      <c r="C1137" s="1"/>
      <c r="D1137" s="1"/>
      <c r="E1137" s="3"/>
      <c r="G1137" s="1"/>
      <c r="I1137" s="1"/>
      <c r="J1137" s="1"/>
      <c r="K1137" s="1"/>
    </row>
    <row r="1138" spans="3:11" s="2" customFormat="1">
      <c r="C1138" s="1"/>
      <c r="D1138" s="1"/>
      <c r="E1138" s="3"/>
      <c r="G1138" s="1"/>
      <c r="I1138" s="1"/>
      <c r="J1138" s="1"/>
      <c r="K1138" s="1"/>
    </row>
    <row r="1139" spans="3:11" s="2" customFormat="1">
      <c r="C1139" s="1"/>
      <c r="D1139" s="1"/>
      <c r="E1139" s="3"/>
      <c r="G1139" s="1"/>
      <c r="I1139" s="1"/>
      <c r="J1139" s="1"/>
      <c r="K1139" s="1"/>
    </row>
    <row r="1140" spans="3:11" s="2" customFormat="1">
      <c r="C1140" s="1"/>
      <c r="D1140" s="1"/>
      <c r="E1140" s="3"/>
      <c r="G1140" s="1"/>
      <c r="I1140" s="1"/>
      <c r="J1140" s="1"/>
      <c r="K1140" s="1"/>
    </row>
    <row r="1141" spans="3:11" s="2" customFormat="1">
      <c r="C1141" s="1"/>
      <c r="D1141" s="1"/>
      <c r="E1141" s="3"/>
      <c r="G1141" s="1"/>
      <c r="I1141" s="1"/>
      <c r="J1141" s="1"/>
      <c r="K1141" s="1"/>
    </row>
    <row r="1142" spans="3:11" s="2" customFormat="1">
      <c r="C1142" s="1"/>
      <c r="D1142" s="1"/>
      <c r="E1142" s="3"/>
      <c r="G1142" s="1"/>
      <c r="I1142" s="1"/>
      <c r="J1142" s="1"/>
      <c r="K1142" s="1"/>
    </row>
    <row r="1143" spans="3:11" s="2" customFormat="1">
      <c r="C1143" s="1"/>
      <c r="D1143" s="1"/>
      <c r="E1143" s="3"/>
      <c r="G1143" s="1"/>
      <c r="I1143" s="1"/>
      <c r="J1143" s="1"/>
      <c r="K1143" s="1"/>
    </row>
    <row r="1144" spans="3:11" s="2" customFormat="1">
      <c r="C1144" s="1"/>
      <c r="D1144" s="1"/>
      <c r="E1144" s="3"/>
      <c r="G1144" s="1"/>
      <c r="I1144" s="1"/>
      <c r="J1144" s="1"/>
      <c r="K1144" s="1"/>
    </row>
    <row r="1145" spans="3:11" s="2" customFormat="1">
      <c r="C1145" s="1"/>
      <c r="D1145" s="1"/>
      <c r="E1145" s="3"/>
      <c r="G1145" s="1"/>
      <c r="I1145" s="1"/>
      <c r="J1145" s="1"/>
      <c r="K1145" s="1"/>
    </row>
    <row r="1146" spans="3:11" s="2" customFormat="1">
      <c r="C1146" s="1"/>
      <c r="D1146" s="1"/>
      <c r="E1146" s="3"/>
      <c r="G1146" s="1"/>
      <c r="I1146" s="1"/>
      <c r="J1146" s="1"/>
      <c r="K1146" s="1"/>
    </row>
    <row r="1147" spans="3:11" s="2" customFormat="1">
      <c r="C1147" s="1"/>
      <c r="D1147" s="1"/>
      <c r="E1147" s="3"/>
      <c r="G1147" s="1"/>
      <c r="I1147" s="1"/>
      <c r="J1147" s="1"/>
      <c r="K1147" s="1"/>
    </row>
    <row r="1148" spans="3:11" s="2" customFormat="1">
      <c r="C1148" s="1"/>
      <c r="D1148" s="1"/>
      <c r="E1148" s="3"/>
      <c r="G1148" s="1"/>
      <c r="I1148" s="1"/>
      <c r="J1148" s="1"/>
      <c r="K1148" s="1"/>
    </row>
    <row r="1149" spans="3:11" s="2" customFormat="1">
      <c r="C1149" s="1"/>
      <c r="D1149" s="1"/>
      <c r="E1149" s="3"/>
      <c r="G1149" s="1"/>
      <c r="I1149" s="1"/>
      <c r="J1149" s="1"/>
      <c r="K1149" s="1"/>
    </row>
    <row r="1150" spans="3:11" s="2" customFormat="1">
      <c r="C1150" s="1"/>
      <c r="D1150" s="1"/>
      <c r="E1150" s="3"/>
      <c r="G1150" s="1"/>
      <c r="I1150" s="1"/>
      <c r="J1150" s="1"/>
      <c r="K1150" s="1"/>
    </row>
    <row r="1151" spans="3:11" s="2" customFormat="1">
      <c r="C1151" s="1"/>
      <c r="D1151" s="1"/>
      <c r="E1151" s="3"/>
      <c r="G1151" s="1"/>
      <c r="I1151" s="1"/>
      <c r="J1151" s="1"/>
      <c r="K1151" s="1"/>
    </row>
    <row r="1152" spans="3:11" s="2" customFormat="1">
      <c r="C1152" s="1"/>
      <c r="D1152" s="1"/>
      <c r="E1152" s="3"/>
      <c r="G1152" s="1"/>
      <c r="I1152" s="1"/>
      <c r="J1152" s="1"/>
      <c r="K1152" s="1"/>
    </row>
    <row r="1153" spans="3:11" s="2" customFormat="1">
      <c r="C1153" s="1"/>
      <c r="D1153" s="1"/>
      <c r="E1153" s="3"/>
      <c r="G1153" s="1"/>
      <c r="I1153" s="1"/>
      <c r="J1153" s="1"/>
      <c r="K1153" s="1"/>
    </row>
    <row r="1154" spans="3:11" s="2" customFormat="1">
      <c r="C1154" s="1"/>
      <c r="D1154" s="1"/>
      <c r="E1154" s="3"/>
      <c r="G1154" s="1"/>
      <c r="I1154" s="1"/>
      <c r="J1154" s="1"/>
      <c r="K1154" s="1"/>
    </row>
    <row r="1155" spans="3:11" s="2" customFormat="1">
      <c r="C1155" s="1"/>
      <c r="D1155" s="1"/>
      <c r="E1155" s="3"/>
      <c r="G1155" s="1"/>
      <c r="I1155" s="1"/>
      <c r="J1155" s="1"/>
      <c r="K1155" s="1"/>
    </row>
    <row r="1156" spans="3:11" s="2" customFormat="1">
      <c r="C1156" s="1"/>
      <c r="D1156" s="1"/>
      <c r="E1156" s="3"/>
      <c r="G1156" s="1"/>
      <c r="I1156" s="1"/>
      <c r="J1156" s="1"/>
      <c r="K1156" s="1"/>
    </row>
    <row r="1157" spans="3:11" s="2" customFormat="1">
      <c r="C1157" s="1"/>
      <c r="D1157" s="1"/>
      <c r="E1157" s="3"/>
      <c r="G1157" s="1"/>
      <c r="I1157" s="1"/>
      <c r="J1157" s="1"/>
      <c r="K1157" s="1"/>
    </row>
    <row r="1158" spans="3:11" s="2" customFormat="1">
      <c r="C1158" s="1"/>
      <c r="D1158" s="1"/>
      <c r="E1158" s="3"/>
      <c r="G1158" s="1"/>
      <c r="I1158" s="1"/>
      <c r="J1158" s="1"/>
      <c r="K1158" s="1"/>
    </row>
    <row r="1159" spans="3:11" s="2" customFormat="1">
      <c r="C1159" s="1"/>
      <c r="D1159" s="1"/>
      <c r="E1159" s="3"/>
      <c r="G1159" s="1"/>
      <c r="I1159" s="1"/>
      <c r="J1159" s="1"/>
      <c r="K1159" s="1"/>
    </row>
    <row r="1160" spans="3:11" s="2" customFormat="1">
      <c r="C1160" s="1"/>
      <c r="D1160" s="1"/>
      <c r="E1160" s="3"/>
      <c r="G1160" s="1"/>
      <c r="I1160" s="1"/>
      <c r="J1160" s="1"/>
      <c r="K1160" s="1"/>
    </row>
    <row r="1161" spans="3:11" s="2" customFormat="1">
      <c r="C1161" s="1"/>
      <c r="D1161" s="1"/>
      <c r="E1161" s="3"/>
      <c r="G1161" s="1"/>
      <c r="I1161" s="1"/>
      <c r="J1161" s="1"/>
      <c r="K1161" s="1"/>
    </row>
    <row r="1162" spans="3:11" s="2" customFormat="1">
      <c r="C1162" s="1"/>
      <c r="D1162" s="1"/>
      <c r="E1162" s="3"/>
      <c r="G1162" s="1"/>
      <c r="I1162" s="1"/>
      <c r="J1162" s="1"/>
      <c r="K1162" s="1"/>
    </row>
    <row r="1163" spans="3:11" s="2" customFormat="1">
      <c r="C1163" s="1"/>
      <c r="D1163" s="1"/>
      <c r="E1163" s="3"/>
      <c r="G1163" s="1"/>
      <c r="I1163" s="1"/>
      <c r="J1163" s="1"/>
      <c r="K1163" s="1"/>
    </row>
    <row r="1164" spans="3:11" s="2" customFormat="1">
      <c r="C1164" s="1"/>
      <c r="D1164" s="1"/>
      <c r="E1164" s="3"/>
      <c r="G1164" s="1"/>
      <c r="I1164" s="1"/>
      <c r="J1164" s="1"/>
      <c r="K1164" s="1"/>
    </row>
    <row r="1165" spans="3:11" s="2" customFormat="1">
      <c r="C1165" s="1"/>
      <c r="D1165" s="1"/>
      <c r="E1165" s="3"/>
      <c r="G1165" s="1"/>
      <c r="I1165" s="1"/>
      <c r="J1165" s="1"/>
      <c r="K1165" s="1"/>
    </row>
    <row r="1166" spans="3:11" s="2" customFormat="1">
      <c r="C1166" s="1"/>
      <c r="D1166" s="1"/>
      <c r="E1166" s="3"/>
      <c r="G1166" s="1"/>
      <c r="I1166" s="1"/>
      <c r="J1166" s="1"/>
      <c r="K1166" s="1"/>
    </row>
    <row r="1167" spans="3:11" s="2" customFormat="1">
      <c r="C1167" s="1"/>
      <c r="D1167" s="1"/>
      <c r="E1167" s="3"/>
      <c r="G1167" s="1"/>
      <c r="I1167" s="1"/>
      <c r="J1167" s="1"/>
      <c r="K1167" s="1"/>
    </row>
    <row r="1168" spans="3:11" s="2" customFormat="1">
      <c r="C1168" s="1"/>
      <c r="D1168" s="1"/>
      <c r="E1168" s="3"/>
      <c r="G1168" s="1"/>
      <c r="I1168" s="1"/>
      <c r="J1168" s="1"/>
      <c r="K1168" s="1"/>
    </row>
    <row r="1169" spans="3:11" s="2" customFormat="1">
      <c r="C1169" s="1"/>
      <c r="D1169" s="1"/>
      <c r="E1169" s="3"/>
      <c r="G1169" s="1"/>
      <c r="I1169" s="1"/>
      <c r="J1169" s="1"/>
      <c r="K1169" s="1"/>
    </row>
    <row r="1170" spans="3:11" s="2" customFormat="1">
      <c r="C1170" s="1"/>
      <c r="D1170" s="1"/>
      <c r="E1170" s="3"/>
      <c r="G1170" s="1"/>
      <c r="I1170" s="1"/>
      <c r="J1170" s="1"/>
      <c r="K1170" s="1"/>
    </row>
    <row r="1171" spans="3:11" s="2" customFormat="1">
      <c r="C1171" s="1"/>
      <c r="D1171" s="1"/>
      <c r="E1171" s="3"/>
      <c r="G1171" s="1"/>
      <c r="I1171" s="1"/>
      <c r="J1171" s="1"/>
      <c r="K1171" s="1"/>
    </row>
    <row r="1172" spans="3:11" s="2" customFormat="1">
      <c r="C1172" s="1"/>
      <c r="D1172" s="1"/>
      <c r="E1172" s="3"/>
      <c r="G1172" s="1"/>
      <c r="I1172" s="1"/>
      <c r="J1172" s="1"/>
      <c r="K1172" s="1"/>
    </row>
    <row r="1173" spans="3:11" s="2" customFormat="1">
      <c r="C1173" s="1"/>
      <c r="D1173" s="1"/>
      <c r="E1173" s="3"/>
      <c r="G1173" s="1"/>
      <c r="I1173" s="1"/>
      <c r="J1173" s="1"/>
      <c r="K1173" s="1"/>
    </row>
    <row r="1174" spans="3:11" s="2" customFormat="1">
      <c r="C1174" s="1"/>
      <c r="D1174" s="1"/>
      <c r="E1174" s="3"/>
      <c r="G1174" s="1"/>
      <c r="I1174" s="1"/>
      <c r="J1174" s="1"/>
      <c r="K1174" s="1"/>
    </row>
    <row r="1175" spans="3:11" s="2" customFormat="1">
      <c r="C1175" s="1"/>
      <c r="D1175" s="1"/>
      <c r="E1175" s="3"/>
      <c r="G1175" s="1"/>
      <c r="I1175" s="1"/>
      <c r="J1175" s="1"/>
      <c r="K1175" s="1"/>
    </row>
    <row r="1176" spans="3:11" s="2" customFormat="1">
      <c r="C1176" s="1"/>
      <c r="D1176" s="1"/>
      <c r="E1176" s="3"/>
      <c r="G1176" s="1"/>
      <c r="I1176" s="1"/>
      <c r="J1176" s="1"/>
      <c r="K1176" s="1"/>
    </row>
    <row r="1177" spans="3:11" s="2" customFormat="1">
      <c r="C1177" s="1"/>
      <c r="D1177" s="1"/>
      <c r="E1177" s="3"/>
      <c r="G1177" s="1"/>
      <c r="I1177" s="1"/>
      <c r="J1177" s="1"/>
      <c r="K1177" s="1"/>
    </row>
    <row r="1178" spans="3:11" s="2" customFormat="1">
      <c r="C1178" s="1"/>
      <c r="D1178" s="1"/>
      <c r="E1178" s="3"/>
      <c r="G1178" s="1"/>
      <c r="I1178" s="1"/>
      <c r="J1178" s="1"/>
      <c r="K1178" s="1"/>
    </row>
    <row r="1179" spans="3:11" s="2" customFormat="1">
      <c r="C1179" s="1"/>
      <c r="D1179" s="1"/>
      <c r="E1179" s="3"/>
      <c r="G1179" s="1"/>
      <c r="I1179" s="1"/>
      <c r="J1179" s="1"/>
      <c r="K1179" s="1"/>
    </row>
    <row r="1180" spans="3:11" s="2" customFormat="1">
      <c r="C1180" s="1"/>
      <c r="D1180" s="1"/>
      <c r="E1180" s="3"/>
      <c r="G1180" s="1"/>
      <c r="I1180" s="1"/>
      <c r="J1180" s="1"/>
      <c r="K1180" s="1"/>
    </row>
    <row r="1181" spans="3:11" s="2" customFormat="1">
      <c r="C1181" s="1"/>
      <c r="D1181" s="1"/>
      <c r="E1181" s="3"/>
      <c r="G1181" s="1"/>
      <c r="I1181" s="1"/>
      <c r="J1181" s="1"/>
      <c r="K1181" s="1"/>
    </row>
    <row r="1182" spans="3:11" s="2" customFormat="1">
      <c r="C1182" s="1"/>
      <c r="D1182" s="1"/>
      <c r="E1182" s="3"/>
      <c r="G1182" s="1"/>
      <c r="I1182" s="1"/>
      <c r="J1182" s="1"/>
      <c r="K1182" s="1"/>
    </row>
    <row r="1183" spans="3:11" s="2" customFormat="1">
      <c r="C1183" s="1"/>
      <c r="D1183" s="1"/>
      <c r="E1183" s="3"/>
      <c r="G1183" s="1"/>
      <c r="I1183" s="1"/>
      <c r="J1183" s="1"/>
      <c r="K1183" s="1"/>
    </row>
    <row r="1184" spans="3:11" s="2" customFormat="1">
      <c r="C1184" s="1"/>
      <c r="D1184" s="1"/>
      <c r="E1184" s="3"/>
      <c r="G1184" s="1"/>
      <c r="I1184" s="1"/>
      <c r="J1184" s="1"/>
      <c r="K1184" s="1"/>
    </row>
    <row r="1185" spans="3:11" s="2" customFormat="1">
      <c r="C1185" s="1"/>
      <c r="D1185" s="1"/>
      <c r="E1185" s="3"/>
      <c r="G1185" s="1"/>
      <c r="I1185" s="1"/>
      <c r="J1185" s="1"/>
      <c r="K1185" s="1"/>
    </row>
    <row r="1186" spans="3:11" s="2" customFormat="1">
      <c r="C1186" s="1"/>
      <c r="D1186" s="1"/>
      <c r="E1186" s="3"/>
      <c r="G1186" s="1"/>
      <c r="I1186" s="1"/>
      <c r="J1186" s="1"/>
      <c r="K1186" s="1"/>
    </row>
    <row r="1187" spans="3:11" s="2" customFormat="1">
      <c r="C1187" s="1"/>
      <c r="D1187" s="1"/>
      <c r="E1187" s="3"/>
      <c r="G1187" s="1"/>
      <c r="I1187" s="1"/>
      <c r="J1187" s="1"/>
      <c r="K1187" s="1"/>
    </row>
    <row r="1188" spans="3:11" s="2" customFormat="1">
      <c r="C1188" s="1"/>
      <c r="D1188" s="1"/>
      <c r="E1188" s="3"/>
      <c r="G1188" s="1"/>
      <c r="I1188" s="1"/>
      <c r="J1188" s="1"/>
      <c r="K1188" s="1"/>
    </row>
    <row r="1189" spans="3:11" s="2" customFormat="1">
      <c r="C1189" s="1"/>
      <c r="D1189" s="1"/>
      <c r="E1189" s="3"/>
      <c r="G1189" s="1"/>
      <c r="I1189" s="1"/>
      <c r="J1189" s="1"/>
      <c r="K1189" s="1"/>
    </row>
    <row r="1190" spans="3:11" s="2" customFormat="1">
      <c r="C1190" s="1"/>
      <c r="D1190" s="1"/>
      <c r="E1190" s="3"/>
      <c r="G1190" s="1"/>
      <c r="I1190" s="1"/>
      <c r="J1190" s="1"/>
      <c r="K1190" s="1"/>
    </row>
    <row r="1191" spans="3:11" s="2" customFormat="1">
      <c r="C1191" s="1"/>
      <c r="D1191" s="1"/>
      <c r="E1191" s="3"/>
      <c r="G1191" s="1"/>
      <c r="I1191" s="1"/>
      <c r="J1191" s="1"/>
      <c r="K1191" s="1"/>
    </row>
    <row r="1192" spans="3:11" s="2" customFormat="1">
      <c r="C1192" s="1"/>
      <c r="D1192" s="1"/>
      <c r="E1192" s="3"/>
      <c r="G1192" s="1"/>
      <c r="I1192" s="1"/>
      <c r="J1192" s="1"/>
      <c r="K1192" s="1"/>
    </row>
    <row r="1193" spans="3:11" s="2" customFormat="1">
      <c r="C1193" s="1"/>
      <c r="D1193" s="1"/>
      <c r="E1193" s="3"/>
      <c r="G1193" s="1"/>
      <c r="I1193" s="1"/>
      <c r="J1193" s="1"/>
      <c r="K1193" s="1"/>
    </row>
    <row r="1194" spans="3:11" s="2" customFormat="1">
      <c r="C1194" s="1"/>
      <c r="D1194" s="1"/>
      <c r="E1194" s="3"/>
      <c r="G1194" s="1"/>
      <c r="I1194" s="1"/>
      <c r="J1194" s="1"/>
      <c r="K1194" s="1"/>
    </row>
    <row r="1195" spans="3:11" s="2" customFormat="1">
      <c r="C1195" s="1"/>
      <c r="D1195" s="1"/>
      <c r="E1195" s="3"/>
      <c r="G1195" s="1"/>
      <c r="I1195" s="1"/>
      <c r="J1195" s="1"/>
      <c r="K1195" s="1"/>
    </row>
    <row r="1196" spans="3:11" s="2" customFormat="1">
      <c r="C1196" s="1"/>
      <c r="D1196" s="1"/>
      <c r="E1196" s="3"/>
      <c r="G1196" s="1"/>
      <c r="I1196" s="1"/>
      <c r="J1196" s="1"/>
      <c r="K1196" s="1"/>
    </row>
    <row r="1197" spans="3:11" s="2" customFormat="1">
      <c r="C1197" s="1"/>
      <c r="D1197" s="1"/>
      <c r="E1197" s="3"/>
      <c r="G1197" s="1"/>
      <c r="I1197" s="1"/>
      <c r="J1197" s="1"/>
      <c r="K1197" s="1"/>
    </row>
    <row r="1198" spans="3:11" s="2" customFormat="1">
      <c r="C1198" s="1"/>
      <c r="D1198" s="1"/>
      <c r="E1198" s="3"/>
      <c r="G1198" s="1"/>
      <c r="I1198" s="1"/>
      <c r="J1198" s="1"/>
      <c r="K1198" s="1"/>
    </row>
    <row r="1199" spans="3:11" s="2" customFormat="1">
      <c r="C1199" s="1"/>
      <c r="D1199" s="1"/>
      <c r="E1199" s="3"/>
      <c r="G1199" s="1"/>
      <c r="I1199" s="1"/>
      <c r="J1199" s="1"/>
      <c r="K1199" s="1"/>
    </row>
    <row r="1200" spans="3:11" s="2" customFormat="1">
      <c r="C1200" s="1"/>
      <c r="D1200" s="1"/>
      <c r="E1200" s="3"/>
      <c r="G1200" s="1"/>
      <c r="I1200" s="1"/>
      <c r="J1200" s="1"/>
      <c r="K1200" s="1"/>
    </row>
    <row r="1201" spans="3:11" s="2" customFormat="1">
      <c r="C1201" s="1"/>
      <c r="D1201" s="1"/>
      <c r="E1201" s="3"/>
      <c r="G1201" s="1"/>
      <c r="I1201" s="1"/>
      <c r="J1201" s="1"/>
      <c r="K1201" s="1"/>
    </row>
    <row r="1202" spans="3:11" s="2" customFormat="1">
      <c r="C1202" s="1"/>
      <c r="D1202" s="1"/>
      <c r="E1202" s="3"/>
      <c r="G1202" s="1"/>
      <c r="I1202" s="1"/>
      <c r="J1202" s="1"/>
      <c r="K1202" s="1"/>
    </row>
    <row r="1203" spans="3:11" s="2" customFormat="1">
      <c r="C1203" s="1"/>
      <c r="D1203" s="1"/>
      <c r="E1203" s="3"/>
      <c r="G1203" s="1"/>
      <c r="I1203" s="1"/>
      <c r="J1203" s="1"/>
      <c r="K1203" s="1"/>
    </row>
    <row r="1204" spans="3:11" s="2" customFormat="1">
      <c r="C1204" s="1"/>
      <c r="D1204" s="1"/>
      <c r="E1204" s="3"/>
      <c r="G1204" s="1"/>
      <c r="I1204" s="1"/>
      <c r="J1204" s="1"/>
      <c r="K1204" s="1"/>
    </row>
    <row r="1205" spans="3:11" s="2" customFormat="1">
      <c r="C1205" s="1"/>
      <c r="D1205" s="1"/>
      <c r="E1205" s="3"/>
      <c r="G1205" s="1"/>
      <c r="I1205" s="1"/>
      <c r="J1205" s="1"/>
      <c r="K1205" s="1"/>
    </row>
    <row r="1206" spans="3:11" s="2" customFormat="1">
      <c r="C1206" s="1"/>
      <c r="D1206" s="1"/>
      <c r="E1206" s="3"/>
      <c r="G1206" s="1"/>
      <c r="I1206" s="1"/>
      <c r="J1206" s="1"/>
      <c r="K1206" s="1"/>
    </row>
    <row r="1207" spans="3:11" s="2" customFormat="1">
      <c r="C1207" s="1"/>
      <c r="D1207" s="1"/>
      <c r="E1207" s="3"/>
      <c r="G1207" s="1"/>
      <c r="I1207" s="1"/>
      <c r="J1207" s="1"/>
      <c r="K1207" s="1"/>
    </row>
    <row r="1208" spans="3:11" s="2" customFormat="1">
      <c r="C1208" s="1"/>
      <c r="D1208" s="1"/>
      <c r="E1208" s="3"/>
      <c r="G1208" s="1"/>
      <c r="I1208" s="1"/>
      <c r="J1208" s="1"/>
      <c r="K1208" s="1"/>
    </row>
    <row r="1209" spans="3:11" s="2" customFormat="1">
      <c r="C1209" s="1"/>
      <c r="D1209" s="1"/>
      <c r="E1209" s="3"/>
      <c r="G1209" s="1"/>
      <c r="I1209" s="1"/>
      <c r="J1209" s="1"/>
      <c r="K1209" s="1"/>
    </row>
    <row r="1210" spans="3:11" s="2" customFormat="1">
      <c r="C1210" s="1"/>
      <c r="D1210" s="1"/>
      <c r="E1210" s="3"/>
      <c r="G1210" s="1"/>
      <c r="I1210" s="1"/>
      <c r="J1210" s="1"/>
      <c r="K1210" s="1"/>
    </row>
    <row r="1211" spans="3:11" s="2" customFormat="1">
      <c r="C1211" s="1"/>
      <c r="D1211" s="1"/>
      <c r="E1211" s="3"/>
      <c r="G1211" s="1"/>
      <c r="I1211" s="1"/>
      <c r="J1211" s="1"/>
      <c r="K1211" s="1"/>
    </row>
    <row r="1212" spans="3:11" s="2" customFormat="1">
      <c r="C1212" s="1"/>
      <c r="D1212" s="1"/>
      <c r="E1212" s="3"/>
      <c r="G1212" s="1"/>
      <c r="I1212" s="1"/>
      <c r="J1212" s="1"/>
      <c r="K1212" s="1"/>
    </row>
    <row r="1213" spans="3:11" s="2" customFormat="1">
      <c r="C1213" s="1"/>
      <c r="D1213" s="1"/>
      <c r="E1213" s="3"/>
      <c r="G1213" s="1"/>
      <c r="I1213" s="1"/>
      <c r="J1213" s="1"/>
      <c r="K1213" s="1"/>
    </row>
    <row r="1214" spans="3:11" s="2" customFormat="1">
      <c r="C1214" s="1"/>
      <c r="D1214" s="1"/>
      <c r="E1214" s="3"/>
      <c r="G1214" s="1"/>
      <c r="I1214" s="1"/>
      <c r="J1214" s="1"/>
      <c r="K1214" s="1"/>
    </row>
    <row r="1215" spans="3:11" s="2" customFormat="1">
      <c r="C1215" s="1"/>
      <c r="D1215" s="1"/>
      <c r="E1215" s="3"/>
      <c r="G1215" s="1"/>
      <c r="I1215" s="1"/>
      <c r="J1215" s="1"/>
      <c r="K1215" s="1"/>
    </row>
    <row r="1216" spans="3:11" s="2" customFormat="1">
      <c r="C1216" s="1"/>
      <c r="D1216" s="1"/>
      <c r="E1216" s="3"/>
      <c r="G1216" s="1"/>
      <c r="I1216" s="1"/>
      <c r="J1216" s="1"/>
      <c r="K1216" s="1"/>
    </row>
    <row r="1217" spans="3:11" s="2" customFormat="1">
      <c r="C1217" s="1"/>
      <c r="D1217" s="1"/>
      <c r="E1217" s="3"/>
      <c r="G1217" s="1"/>
      <c r="I1217" s="1"/>
      <c r="J1217" s="1"/>
      <c r="K1217" s="1"/>
    </row>
    <row r="1218" spans="3:11" s="2" customFormat="1">
      <c r="C1218" s="1"/>
      <c r="D1218" s="1"/>
      <c r="E1218" s="3"/>
      <c r="G1218" s="1"/>
      <c r="I1218" s="1"/>
      <c r="J1218" s="1"/>
      <c r="K1218" s="1"/>
    </row>
    <row r="1219" spans="3:11" s="2" customFormat="1">
      <c r="C1219" s="1"/>
      <c r="D1219" s="1"/>
      <c r="E1219" s="3"/>
      <c r="G1219" s="1"/>
      <c r="I1219" s="1"/>
      <c r="J1219" s="1"/>
      <c r="K1219" s="1"/>
    </row>
    <row r="1220" spans="3:11" s="2" customFormat="1">
      <c r="C1220" s="1"/>
      <c r="D1220" s="1"/>
      <c r="E1220" s="3"/>
      <c r="G1220" s="1"/>
      <c r="I1220" s="1"/>
      <c r="J1220" s="1"/>
      <c r="K1220" s="1"/>
    </row>
    <row r="1221" spans="3:11" s="2" customFormat="1">
      <c r="C1221" s="1"/>
      <c r="D1221" s="1"/>
      <c r="E1221" s="3"/>
      <c r="G1221" s="1"/>
      <c r="I1221" s="1"/>
      <c r="J1221" s="1"/>
      <c r="K1221" s="1"/>
    </row>
    <row r="1222" spans="3:11" s="2" customFormat="1">
      <c r="C1222" s="1"/>
      <c r="D1222" s="1"/>
      <c r="E1222" s="3"/>
      <c r="G1222" s="1"/>
      <c r="I1222" s="1"/>
      <c r="J1222" s="1"/>
      <c r="K1222" s="1"/>
    </row>
    <row r="1223" spans="3:11" s="2" customFormat="1">
      <c r="C1223" s="1"/>
      <c r="D1223" s="1"/>
      <c r="E1223" s="3"/>
      <c r="G1223" s="1"/>
      <c r="I1223" s="1"/>
      <c r="J1223" s="1"/>
      <c r="K1223" s="1"/>
    </row>
    <row r="1224" spans="3:11" s="2" customFormat="1">
      <c r="C1224" s="1"/>
      <c r="D1224" s="1"/>
      <c r="E1224" s="3"/>
      <c r="G1224" s="1"/>
      <c r="I1224" s="1"/>
      <c r="J1224" s="1"/>
      <c r="K1224" s="1"/>
    </row>
    <row r="1225" spans="3:11" s="2" customFormat="1">
      <c r="C1225" s="1"/>
      <c r="D1225" s="1"/>
      <c r="E1225" s="3"/>
      <c r="G1225" s="1"/>
      <c r="I1225" s="1"/>
      <c r="J1225" s="1"/>
      <c r="K1225" s="1"/>
    </row>
    <row r="1226" spans="3:11" s="2" customFormat="1">
      <c r="C1226" s="1"/>
      <c r="D1226" s="1"/>
      <c r="E1226" s="3"/>
      <c r="G1226" s="1"/>
      <c r="I1226" s="1"/>
      <c r="J1226" s="1"/>
      <c r="K1226" s="1"/>
    </row>
    <row r="1227" spans="3:11" s="2" customFormat="1">
      <c r="C1227" s="1"/>
      <c r="D1227" s="1"/>
      <c r="E1227" s="3"/>
      <c r="G1227" s="1"/>
      <c r="I1227" s="1"/>
      <c r="J1227" s="1"/>
      <c r="K1227" s="1"/>
    </row>
    <row r="1228" spans="3:11" s="2" customFormat="1">
      <c r="C1228" s="1"/>
      <c r="D1228" s="1"/>
      <c r="E1228" s="3"/>
      <c r="G1228" s="1"/>
      <c r="I1228" s="1"/>
      <c r="J1228" s="1"/>
      <c r="K1228" s="1"/>
    </row>
    <row r="1229" spans="3:11" s="2" customFormat="1">
      <c r="C1229" s="1"/>
      <c r="D1229" s="1"/>
      <c r="E1229" s="3"/>
      <c r="G1229" s="1"/>
      <c r="I1229" s="1"/>
      <c r="J1229" s="1"/>
      <c r="K1229" s="1"/>
    </row>
    <row r="1230" spans="3:11" s="2" customFormat="1">
      <c r="C1230" s="1"/>
      <c r="D1230" s="1"/>
      <c r="E1230" s="3"/>
      <c r="G1230" s="1"/>
      <c r="I1230" s="1"/>
      <c r="J1230" s="1"/>
      <c r="K1230" s="1"/>
    </row>
    <row r="1231" spans="3:11" s="2" customFormat="1">
      <c r="C1231" s="1"/>
      <c r="D1231" s="1"/>
      <c r="E1231" s="3"/>
      <c r="G1231" s="1"/>
      <c r="I1231" s="1"/>
      <c r="J1231" s="1"/>
      <c r="K1231" s="1"/>
    </row>
    <row r="1232" spans="3:11" s="2" customFormat="1">
      <c r="C1232" s="1"/>
      <c r="D1232" s="1"/>
      <c r="E1232" s="3"/>
      <c r="G1232" s="1"/>
      <c r="I1232" s="1"/>
      <c r="J1232" s="1"/>
      <c r="K1232" s="1"/>
    </row>
    <row r="1233" spans="3:11" s="2" customFormat="1">
      <c r="C1233" s="1"/>
      <c r="D1233" s="1"/>
      <c r="E1233" s="3"/>
      <c r="G1233" s="1"/>
      <c r="I1233" s="1"/>
      <c r="J1233" s="1"/>
      <c r="K1233" s="1"/>
    </row>
    <row r="1234" spans="3:11" s="2" customFormat="1">
      <c r="C1234" s="1"/>
      <c r="D1234" s="1"/>
      <c r="E1234" s="3"/>
      <c r="G1234" s="1"/>
      <c r="I1234" s="1"/>
      <c r="J1234" s="1"/>
      <c r="K1234" s="1"/>
    </row>
    <row r="1235" spans="3:11" s="2" customFormat="1">
      <c r="C1235" s="1"/>
      <c r="D1235" s="1"/>
      <c r="E1235" s="3"/>
      <c r="G1235" s="1"/>
      <c r="I1235" s="1"/>
      <c r="J1235" s="1"/>
      <c r="K1235" s="1"/>
    </row>
    <row r="1236" spans="3:11" s="2" customFormat="1">
      <c r="C1236" s="1"/>
      <c r="D1236" s="1"/>
      <c r="E1236" s="3"/>
      <c r="G1236" s="1"/>
      <c r="I1236" s="1"/>
      <c r="J1236" s="1"/>
      <c r="K1236" s="1"/>
    </row>
    <row r="1237" spans="3:11" s="2" customFormat="1">
      <c r="C1237" s="1"/>
      <c r="D1237" s="1"/>
      <c r="E1237" s="3"/>
      <c r="G1237" s="1"/>
      <c r="I1237" s="1"/>
      <c r="J1237" s="1"/>
      <c r="K1237" s="1"/>
    </row>
    <row r="1238" spans="3:11" s="2" customFormat="1">
      <c r="C1238" s="1"/>
      <c r="D1238" s="1"/>
      <c r="E1238" s="3"/>
      <c r="G1238" s="1"/>
      <c r="I1238" s="1"/>
      <c r="J1238" s="1"/>
      <c r="K1238" s="1"/>
    </row>
    <row r="1239" spans="3:11" s="2" customFormat="1">
      <c r="C1239" s="1"/>
      <c r="D1239" s="1"/>
      <c r="E1239" s="3"/>
      <c r="G1239" s="1"/>
      <c r="I1239" s="1"/>
      <c r="J1239" s="1"/>
      <c r="K1239" s="1"/>
    </row>
    <row r="1240" spans="3:11" s="2" customFormat="1">
      <c r="C1240" s="1"/>
      <c r="D1240" s="1"/>
      <c r="E1240" s="3"/>
      <c r="G1240" s="1"/>
      <c r="I1240" s="1"/>
      <c r="J1240" s="1"/>
      <c r="K1240" s="1"/>
    </row>
    <row r="1241" spans="3:11" s="2" customFormat="1">
      <c r="C1241" s="1"/>
      <c r="D1241" s="1"/>
      <c r="E1241" s="3"/>
      <c r="G1241" s="1"/>
      <c r="I1241" s="1"/>
      <c r="J1241" s="1"/>
      <c r="K1241" s="1"/>
    </row>
    <row r="1242" spans="3:11" s="2" customFormat="1">
      <c r="C1242" s="1"/>
      <c r="D1242" s="1"/>
      <c r="E1242" s="3"/>
      <c r="G1242" s="1"/>
      <c r="I1242" s="1"/>
      <c r="J1242" s="1"/>
      <c r="K1242" s="1"/>
    </row>
    <row r="1243" spans="3:11" s="2" customFormat="1">
      <c r="C1243" s="1"/>
      <c r="D1243" s="1"/>
      <c r="E1243" s="3"/>
      <c r="G1243" s="1"/>
      <c r="I1243" s="1"/>
      <c r="J1243" s="1"/>
      <c r="K1243" s="1"/>
    </row>
    <row r="1244" spans="3:11" s="2" customFormat="1">
      <c r="C1244" s="1"/>
      <c r="D1244" s="1"/>
      <c r="E1244" s="3"/>
      <c r="G1244" s="1"/>
      <c r="I1244" s="1"/>
      <c r="J1244" s="1"/>
      <c r="K1244" s="1"/>
    </row>
    <row r="1245" spans="3:11" s="2" customFormat="1">
      <c r="C1245" s="1"/>
      <c r="D1245" s="1"/>
      <c r="E1245" s="3"/>
      <c r="G1245" s="1"/>
      <c r="I1245" s="1"/>
      <c r="J1245" s="1"/>
      <c r="K1245" s="1"/>
    </row>
    <row r="1246" spans="3:11" s="2" customFormat="1">
      <c r="C1246" s="1"/>
      <c r="D1246" s="1"/>
      <c r="E1246" s="3"/>
      <c r="G1246" s="1"/>
      <c r="I1246" s="1"/>
      <c r="J1246" s="1"/>
      <c r="K1246" s="1"/>
    </row>
    <row r="1247" spans="3:11" s="2" customFormat="1">
      <c r="C1247" s="1"/>
      <c r="D1247" s="1"/>
      <c r="E1247" s="3"/>
      <c r="G1247" s="1"/>
      <c r="I1247" s="1"/>
      <c r="J1247" s="1"/>
      <c r="K1247" s="1"/>
    </row>
    <row r="1248" spans="3:11" s="2" customFormat="1">
      <c r="C1248" s="1"/>
      <c r="D1248" s="1"/>
      <c r="E1248" s="3"/>
      <c r="G1248" s="1"/>
      <c r="I1248" s="1"/>
      <c r="J1248" s="1"/>
      <c r="K1248" s="1"/>
    </row>
    <row r="1249" spans="3:11" s="2" customFormat="1">
      <c r="C1249" s="1"/>
      <c r="D1249" s="1"/>
      <c r="E1249" s="3"/>
      <c r="G1249" s="1"/>
      <c r="I1249" s="1"/>
      <c r="J1249" s="1"/>
      <c r="K1249" s="1"/>
    </row>
    <row r="1250" spans="3:11" s="2" customFormat="1">
      <c r="C1250" s="1"/>
      <c r="D1250" s="1"/>
      <c r="E1250" s="3"/>
      <c r="G1250" s="1"/>
      <c r="I1250" s="1"/>
      <c r="J1250" s="1"/>
      <c r="K1250" s="1"/>
    </row>
    <row r="1251" spans="3:11" s="2" customFormat="1">
      <c r="C1251" s="1"/>
      <c r="D1251" s="1"/>
      <c r="E1251" s="3"/>
      <c r="G1251" s="1"/>
      <c r="I1251" s="1"/>
      <c r="J1251" s="1"/>
      <c r="K1251" s="1"/>
    </row>
    <row r="1252" spans="3:11" s="2" customFormat="1">
      <c r="C1252" s="1"/>
      <c r="D1252" s="1"/>
      <c r="E1252" s="3"/>
      <c r="G1252" s="1"/>
      <c r="I1252" s="1"/>
      <c r="J1252" s="1"/>
      <c r="K1252" s="1"/>
    </row>
    <row r="1253" spans="3:11" s="2" customFormat="1">
      <c r="C1253" s="1"/>
      <c r="D1253" s="1"/>
      <c r="E1253" s="3"/>
      <c r="G1253" s="1"/>
      <c r="I1253" s="1"/>
      <c r="J1253" s="1"/>
      <c r="K1253" s="1"/>
    </row>
    <row r="1254" spans="3:11" s="2" customFormat="1">
      <c r="C1254" s="1"/>
      <c r="D1254" s="1"/>
      <c r="E1254" s="3"/>
      <c r="G1254" s="1"/>
      <c r="I1254" s="1"/>
      <c r="J1254" s="1"/>
      <c r="K1254" s="1"/>
    </row>
    <row r="1255" spans="3:11" s="2" customFormat="1">
      <c r="C1255" s="1"/>
      <c r="D1255" s="1"/>
      <c r="E1255" s="3"/>
      <c r="G1255" s="1"/>
      <c r="I1255" s="1"/>
      <c r="J1255" s="1"/>
      <c r="K1255" s="1"/>
    </row>
    <row r="1256" spans="3:11" s="2" customFormat="1">
      <c r="C1256" s="1"/>
      <c r="D1256" s="1"/>
      <c r="E1256" s="3"/>
      <c r="G1256" s="1"/>
      <c r="I1256" s="1"/>
      <c r="J1256" s="1"/>
      <c r="K1256" s="1"/>
    </row>
    <row r="1257" spans="3:11" s="2" customFormat="1">
      <c r="C1257" s="1"/>
      <c r="D1257" s="1"/>
      <c r="E1257" s="3"/>
      <c r="G1257" s="1"/>
      <c r="I1257" s="1"/>
      <c r="J1257" s="1"/>
      <c r="K1257" s="1"/>
    </row>
    <row r="1258" spans="3:11" s="2" customFormat="1">
      <c r="C1258" s="1"/>
      <c r="D1258" s="1"/>
      <c r="E1258" s="3"/>
      <c r="G1258" s="1"/>
      <c r="I1258" s="1"/>
      <c r="J1258" s="1"/>
      <c r="K1258" s="1"/>
    </row>
    <row r="1259" spans="3:11" s="2" customFormat="1">
      <c r="C1259" s="1"/>
      <c r="D1259" s="1"/>
      <c r="E1259" s="3"/>
      <c r="G1259" s="1"/>
      <c r="I1259" s="1"/>
      <c r="J1259" s="1"/>
      <c r="K1259" s="1"/>
    </row>
    <row r="1260" spans="3:11" s="2" customFormat="1">
      <c r="C1260" s="1"/>
      <c r="D1260" s="1"/>
      <c r="E1260" s="3"/>
      <c r="G1260" s="1"/>
      <c r="I1260" s="1"/>
      <c r="J1260" s="1"/>
      <c r="K1260" s="1"/>
    </row>
    <row r="1261" spans="3:11" s="2" customFormat="1">
      <c r="C1261" s="1"/>
      <c r="D1261" s="1"/>
      <c r="E1261" s="3"/>
      <c r="G1261" s="1"/>
      <c r="I1261" s="1"/>
      <c r="J1261" s="1"/>
      <c r="K1261" s="1"/>
    </row>
    <row r="1262" spans="3:11" s="2" customFormat="1">
      <c r="C1262" s="1"/>
      <c r="D1262" s="1"/>
      <c r="E1262" s="3"/>
      <c r="G1262" s="1"/>
      <c r="I1262" s="1"/>
      <c r="J1262" s="1"/>
      <c r="K1262" s="1"/>
    </row>
    <row r="1263" spans="3:11" s="2" customFormat="1">
      <c r="C1263" s="1"/>
      <c r="D1263" s="1"/>
      <c r="E1263" s="3"/>
      <c r="G1263" s="1"/>
      <c r="I1263" s="1"/>
      <c r="J1263" s="1"/>
      <c r="K1263" s="1"/>
    </row>
    <row r="1264" spans="3:11" s="2" customFormat="1">
      <c r="C1264" s="1"/>
      <c r="D1264" s="1"/>
      <c r="E1264" s="3"/>
      <c r="G1264" s="1"/>
      <c r="I1264" s="1"/>
      <c r="J1264" s="1"/>
      <c r="K1264" s="1"/>
    </row>
    <row r="1265" spans="3:11" s="2" customFormat="1">
      <c r="C1265" s="1"/>
      <c r="D1265" s="1"/>
      <c r="E1265" s="3"/>
      <c r="G1265" s="1"/>
      <c r="I1265" s="1"/>
      <c r="J1265" s="1"/>
      <c r="K1265" s="1"/>
    </row>
    <row r="1266" spans="3:11" s="2" customFormat="1">
      <c r="C1266" s="1"/>
      <c r="D1266" s="1"/>
      <c r="E1266" s="3"/>
      <c r="G1266" s="1"/>
      <c r="I1266" s="1"/>
      <c r="J1266" s="1"/>
      <c r="K1266" s="1"/>
    </row>
    <row r="1267" spans="3:11" s="2" customFormat="1">
      <c r="C1267" s="1"/>
      <c r="D1267" s="1"/>
      <c r="E1267" s="3"/>
      <c r="G1267" s="1"/>
      <c r="I1267" s="1"/>
      <c r="J1267" s="1"/>
      <c r="K1267" s="1"/>
    </row>
  </sheetData>
  <autoFilter ref="A3:I179">
    <filterColumn colId="3"/>
  </autoFilter>
  <mergeCells count="65">
    <mergeCell ref="H4:H6"/>
    <mergeCell ref="I4:I6"/>
    <mergeCell ref="H7:H8"/>
    <mergeCell ref="I7:I8"/>
    <mergeCell ref="H9:H18"/>
    <mergeCell ref="I9:I18"/>
    <mergeCell ref="H19:H20"/>
    <mergeCell ref="H22:H32"/>
    <mergeCell ref="I22:I32"/>
    <mergeCell ref="H33:H38"/>
    <mergeCell ref="I33:I38"/>
    <mergeCell ref="H39:H57"/>
    <mergeCell ref="I39:I57"/>
    <mergeCell ref="H58:H77"/>
    <mergeCell ref="I58:I77"/>
    <mergeCell ref="H78:H96"/>
    <mergeCell ref="I78:I96"/>
    <mergeCell ref="H97:H100"/>
    <mergeCell ref="I97:I100"/>
    <mergeCell ref="H101:H102"/>
    <mergeCell ref="I101:I102"/>
    <mergeCell ref="H103:H111"/>
    <mergeCell ref="I103:I111"/>
    <mergeCell ref="J103:J111"/>
    <mergeCell ref="J112:J114"/>
    <mergeCell ref="J115:J117"/>
    <mergeCell ref="J118:J135"/>
    <mergeCell ref="H136:H139"/>
    <mergeCell ref="I136:I139"/>
    <mergeCell ref="H112:H114"/>
    <mergeCell ref="I112:I114"/>
    <mergeCell ref="H115:H117"/>
    <mergeCell ref="I115:I117"/>
    <mergeCell ref="H118:H135"/>
    <mergeCell ref="I118:I135"/>
    <mergeCell ref="J39:J57"/>
    <mergeCell ref="J58:J77"/>
    <mergeCell ref="J78:J96"/>
    <mergeCell ref="J97:J100"/>
    <mergeCell ref="J101:J102"/>
    <mergeCell ref="J4:J6"/>
    <mergeCell ref="J7:J8"/>
    <mergeCell ref="J9:J18"/>
    <mergeCell ref="J22:J32"/>
    <mergeCell ref="J33:J38"/>
    <mergeCell ref="J136:J139"/>
    <mergeCell ref="J140:J141"/>
    <mergeCell ref="J142:J167"/>
    <mergeCell ref="J168:J169"/>
    <mergeCell ref="A176:D176"/>
    <mergeCell ref="J170:J173"/>
    <mergeCell ref="J174:J175"/>
    <mergeCell ref="H176:I176"/>
    <mergeCell ref="H168:H169"/>
    <mergeCell ref="I168:I169"/>
    <mergeCell ref="H140:H141"/>
    <mergeCell ref="I140:I141"/>
    <mergeCell ref="H142:H167"/>
    <mergeCell ref="I142:I167"/>
    <mergeCell ref="H177:I177"/>
    <mergeCell ref="H178:I178"/>
    <mergeCell ref="H170:H173"/>
    <mergeCell ref="I170:I173"/>
    <mergeCell ref="H174:H175"/>
    <mergeCell ref="I174:I175"/>
  </mergeCells>
  <printOptions horizontalCentered="1"/>
  <pageMargins left="0.23622047244094491" right="0.19685039370078741" top="0.68" bottom="0.68" header="0.23622047244094491" footer="0.23622047244094491"/>
  <pageSetup paperSize="9" scale="55" fitToHeight="5" orientation="portrait" r:id="rId1"/>
  <headerFooter alignWithMargins="0">
    <oddFooter>&amp;C&amp;"Arial,Kurzíva"&amp;8strana &amp;P (celkem &amp;N)</oddFooter>
  </headerFooter>
  <rowBreaks count="2" manualBreakCount="2">
    <brk id="77" max="9" man="1"/>
    <brk id="14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Cenová kalkulace úklidových sl.</vt:lpstr>
      <vt:lpstr>'Cenová kalkulace úklidových sl.'!Názvy_tisku</vt:lpstr>
      <vt:lpstr>'Cenová kalkulace úklidových sl.'!Oblast_tisku</vt:lpstr>
    </vt:vector>
  </TitlesOfParts>
  <Company>vfu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VYSTAVELOVA Lenka</dc:creator>
  <cp:lastModifiedBy>VYSTAVELOVA Lenka</cp:lastModifiedBy>
  <cp:lastPrinted>2012-03-26T07:49:06Z</cp:lastPrinted>
  <dcterms:created xsi:type="dcterms:W3CDTF">2012-03-23T09:55:27Z</dcterms:created>
  <dcterms:modified xsi:type="dcterms:W3CDTF">2012-03-26T07:50:11Z</dcterms:modified>
</cp:coreProperties>
</file>