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210" windowHeight="4815" activeTab="0"/>
  </bookViews>
  <sheets>
    <sheet name="List1" sheetId="1" r:id="rId1"/>
  </sheets>
  <definedNames>
    <definedName name="_xlnm.Print_Area" localSheetId="0">'List1'!$A$6:$G$176</definedName>
  </definedNames>
  <calcPr fullCalcOnLoad="1"/>
</workbook>
</file>

<file path=xl/sharedStrings.xml><?xml version="1.0" encoding="utf-8"?>
<sst xmlns="http://schemas.openxmlformats.org/spreadsheetml/2006/main" count="300" uniqueCount="168">
  <si>
    <t>položka</t>
  </si>
  <si>
    <t>m.j.</t>
  </si>
  <si>
    <t>počet m.j.</t>
  </si>
  <si>
    <t>cena za m.j.</t>
  </si>
  <si>
    <t>cena celkem</t>
  </si>
  <si>
    <t>ks</t>
  </si>
  <si>
    <t>s o u č e t</t>
  </si>
  <si>
    <t>nabídka</t>
  </si>
  <si>
    <t>p.č.</t>
  </si>
  <si>
    <t>popis</t>
  </si>
  <si>
    <t>m²</t>
  </si>
  <si>
    <t>t</t>
  </si>
  <si>
    <t>Název akce:</t>
  </si>
  <si>
    <t>823-1 Plochy a úprava území</t>
  </si>
  <si>
    <t>823-1 Plochy a úprava území celkem</t>
  </si>
  <si>
    <t>m</t>
  </si>
  <si>
    <t>kg</t>
  </si>
  <si>
    <t>C</t>
  </si>
  <si>
    <t>Přesun hmot pro sadové úpravy</t>
  </si>
  <si>
    <t>Specifikace č. 1 - včetně dopravy</t>
  </si>
  <si>
    <t>Rozprostření 15 cm substrátu na plochu záhonu se zapracováním</t>
  </si>
  <si>
    <t>Keře s balem prům. do 200 mm v kontejnerech</t>
  </si>
  <si>
    <t>Dovoz vody pro zálivku do 1 km</t>
  </si>
  <si>
    <t xml:space="preserve">Dovoz vody pro zálivku do 1 km </t>
  </si>
  <si>
    <t>Carpinus betulus</t>
  </si>
  <si>
    <t>184 10-2114</t>
  </si>
  <si>
    <t>184 80-4111</t>
  </si>
  <si>
    <t>184 92-1093</t>
  </si>
  <si>
    <t>185 80-2114</t>
  </si>
  <si>
    <t>185 80-4312</t>
  </si>
  <si>
    <t>183 10-1315</t>
  </si>
  <si>
    <t xml:space="preserve">Hloubení jamek pro výsadbu stromů, se 100% výměnou půdy, s případným naložením přebytečných výkopků na dopravní prostředek, odvozem do 20 km a se složením, objem přes 0,125 do 0,400 m³,v rovině nebo na svahu do 1:5 </t>
  </si>
  <si>
    <t>m³</t>
  </si>
  <si>
    <t>Přihnojení stromů hydroabsorbentem                  v rovině - 2kg/m³</t>
  </si>
  <si>
    <t>998 23-1111</t>
  </si>
  <si>
    <t xml:space="preserve">m </t>
  </si>
  <si>
    <t xml:space="preserve">Rákosová ochrana listnatých stromů </t>
  </si>
  <si>
    <t>183 20-5111</t>
  </si>
  <si>
    <t>Založení záhonu pro výsadbu rostlin s urovnáním a s případným naložením odpadu na dopravní prostředek, odvozem do 20 km a se složením, v rovině nebo na svahu do 1:5</t>
  </si>
  <si>
    <t>185 80-4213</t>
  </si>
  <si>
    <t>185 80-4214</t>
  </si>
  <si>
    <t>184 91-1111</t>
  </si>
  <si>
    <t>184 20-2111</t>
  </si>
  <si>
    <t>c e l k e m Kč bez DPH:</t>
  </si>
  <si>
    <t>ACE</t>
  </si>
  <si>
    <t>Acer campestre ,Elsrijk,</t>
  </si>
  <si>
    <t>Acer platanoides</t>
  </si>
  <si>
    <t>AEC</t>
  </si>
  <si>
    <t>CC</t>
  </si>
  <si>
    <t>CF</t>
  </si>
  <si>
    <t>FAA</t>
  </si>
  <si>
    <t>LT</t>
  </si>
  <si>
    <t>PLA</t>
  </si>
  <si>
    <t>QR</t>
  </si>
  <si>
    <t>SI</t>
  </si>
  <si>
    <t>SO</t>
  </si>
  <si>
    <t>TG</t>
  </si>
  <si>
    <t>Corylus colurna</t>
  </si>
  <si>
    <t>Carpinus betulus ,Fastigiata,</t>
  </si>
  <si>
    <t>Fagus silvatica ,Atropurpurea,</t>
  </si>
  <si>
    <t>Liriodendron tulipifera</t>
  </si>
  <si>
    <t>Platanus acerifolia</t>
  </si>
  <si>
    <t>Quercus rubra</t>
  </si>
  <si>
    <t>Sorbus intermedia</t>
  </si>
  <si>
    <t>Sophora japonica</t>
  </si>
  <si>
    <t>Tilia greenspire</t>
  </si>
  <si>
    <t>Aesculus carnea ,Briotii,</t>
  </si>
  <si>
    <t>Vzrostlé listnaté stromy s balem prům. do 500 mm, obvod kmene 14-16 cm</t>
  </si>
  <si>
    <t>Vzrostlé jehličnaté stromy s balem prům. do 500mm, výška 175 - 200 cm</t>
  </si>
  <si>
    <t>Chamaecyparis lawsoniana</t>
  </si>
  <si>
    <t>CHL</t>
  </si>
  <si>
    <t>A</t>
  </si>
  <si>
    <t>Výsadba dřevin s balem do předem vyhloubené jamky se zalitím v rovině nebo na svahu do 1:5 při průměru balu přes 400 do 500 mm</t>
  </si>
  <si>
    <t>Výsadba dřevin  s balem do předem vyhloubené jamky se zalitím v rovině nebo na svahu do 1:5 při průměru balu přes 200 do 300 mm</t>
  </si>
  <si>
    <t>184 10-2112</t>
  </si>
  <si>
    <t>Mulčování vysázených rostlin mulčovací kůrou tl. do 100 mm v rovině - misky keřů</t>
  </si>
  <si>
    <t>Zalití rostlin vodou - 3x 10 l/keř, 3x 10 l x 13 ks = 390 l</t>
  </si>
  <si>
    <t>Ukotvení dřeviny třemi kůly o délce kůlu do 2 m s ochranou kmene proti poškození                   v místě vzepření</t>
  </si>
  <si>
    <t>Mulčování vysázených rostlin mulčovací kůrou tl.do 100 mm v rovině-misky stromů</t>
  </si>
  <si>
    <t>Specifikace č. 2 - včetně dopravy</t>
  </si>
  <si>
    <t>Vzrostlé keře s balem prům. 200 - 300 mm výška 100 cm</t>
  </si>
  <si>
    <t>COM</t>
  </si>
  <si>
    <t>LA</t>
  </si>
  <si>
    <t xml:space="preserve">PHC </t>
  </si>
  <si>
    <t>SYH</t>
  </si>
  <si>
    <t>TXM</t>
  </si>
  <si>
    <t>WE</t>
  </si>
  <si>
    <t>Cornus mas</t>
  </si>
  <si>
    <t>Laburnum anagyroides</t>
  </si>
  <si>
    <t>Philadelphus ,belle Etoile,</t>
  </si>
  <si>
    <t>Syringa vulgaris ,Mme. Lemoine,</t>
  </si>
  <si>
    <t>Taxus media ,Hillii,</t>
  </si>
  <si>
    <t>Weigelia ,Black and White,</t>
  </si>
  <si>
    <t xml:space="preserve">            </t>
  </si>
  <si>
    <t>Kůly ke keřům - 1 ks/keř - 13 ks</t>
  </si>
  <si>
    <t>Specifikace č. 2 celkem</t>
  </si>
  <si>
    <t>Specifikace č. 3 včetně dopravy</t>
  </si>
  <si>
    <t>TX</t>
  </si>
  <si>
    <t>Taxus baccata</t>
  </si>
  <si>
    <r>
      <t>Mulčovací kůra - 13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0,1 = 1,3 m³</t>
    </r>
  </si>
  <si>
    <t>Specifikace č. 3 celkem</t>
  </si>
  <si>
    <t>1. Výsadba vzrostlých stromů</t>
  </si>
  <si>
    <t>2. Výsadba vzrostlých soliterních keřů</t>
  </si>
  <si>
    <t>3. Výsadba skupin keřů</t>
  </si>
  <si>
    <t xml:space="preserve"> Výsadba vzrostlých stromů c e l k e m </t>
  </si>
  <si>
    <t>Specifikace č. 1 celkem</t>
  </si>
  <si>
    <t xml:space="preserve">Výsadba vzrostlých soliterních keřů c e l k e m </t>
  </si>
  <si>
    <t>Výsadba skupin keřů  c e l k e m</t>
  </si>
  <si>
    <t>Označení keře jedním kůlem o délce kůlu do 1,5 m - ochrana proti poškození při sečení</t>
  </si>
  <si>
    <t xml:space="preserve">Humózní substrát na 100% výměnu půdy ke stromům  </t>
  </si>
  <si>
    <t>PSA</t>
  </si>
  <si>
    <t>Prunus serrulata ,Amanogawa,</t>
  </si>
  <si>
    <t>183 20-5131</t>
  </si>
  <si>
    <t>dtto na svahu přes 1:5 do 1:2</t>
  </si>
  <si>
    <r>
      <t>dtto objem přes 0,01 do 0,02 m</t>
    </r>
    <r>
      <rPr>
        <sz val="9"/>
        <rFont val="Calibri"/>
        <family val="2"/>
      </rPr>
      <t>³</t>
    </r>
    <r>
      <rPr>
        <sz val="9"/>
        <rFont val="Arial CE"/>
        <family val="2"/>
      </rPr>
      <t xml:space="preserve"> v rovině nebo na svahu do 1:5 - C, TX </t>
    </r>
  </si>
  <si>
    <t>183 10-2212</t>
  </si>
  <si>
    <r>
      <t>dtto objem přes 0,01 do 0,02 m</t>
    </r>
    <r>
      <rPr>
        <sz val="9"/>
        <rFont val="Calibri"/>
        <family val="2"/>
      </rPr>
      <t>³</t>
    </r>
    <r>
      <rPr>
        <sz val="9"/>
        <rFont val="Arial CE"/>
        <family val="2"/>
      </rPr>
      <t xml:space="preserve"> na svahu přes 1:5 do 1:2 - C </t>
    </r>
  </si>
  <si>
    <t>184 10-2110</t>
  </si>
  <si>
    <t xml:space="preserve">Výsadba dřeviny s balem do předem vyhloubené jamky se zalitím průměr balu do 100 mm v rovině nebo na svahu 1:5 - HH </t>
  </si>
  <si>
    <t>184 10-2111</t>
  </si>
  <si>
    <t>dtto průměr balu přes 100 do 200 mm v rovině nebo na svahu 1:5 - C, TX</t>
  </si>
  <si>
    <t>Mulčování vysazených rostlin mulčovací kůrou o tl. mulče 10 cm, s případným naložením odpadu na dopravní prostředek, odvozem do 20 km a se složením, v rovině nebo na svahu do 1:5</t>
  </si>
  <si>
    <t>184 92-1094</t>
  </si>
  <si>
    <r>
      <t>Zalití rostlin vodou po výsadbě - 3 x 10 l/m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- 121 m² x 3x10 l= 3 630 l</t>
    </r>
  </si>
  <si>
    <t>HH</t>
  </si>
  <si>
    <t>Hedera helix</t>
  </si>
  <si>
    <t>Carpinus betulus -  60-80 cm</t>
  </si>
  <si>
    <t>Mulčovací kůra - 121 m²  x 0,1 = 12,1 m³</t>
  </si>
  <si>
    <t>4. Údržba výsadeb na 5 roků</t>
  </si>
  <si>
    <t>Uložení perforované hadice z PVC pro zálivku ke stromu - 1,5 m/strom x 52 = 78 m</t>
  </si>
  <si>
    <t>Zalití rostlin vodou - 3x 80 l strom , 3x 80 l x 52 ks = 12 4800 l</t>
  </si>
  <si>
    <t>52 ks x 0,25 m³ = 13 m³</t>
  </si>
  <si>
    <t>Mulčovací kůra - 55 ks x 0,1 = 5,2 m³</t>
  </si>
  <si>
    <t>Kůly ke stromům - 3ks/strom - 52 ks x 3 = 156 ks</t>
  </si>
  <si>
    <t xml:space="preserve">Plastová hadice pro zálivku - 1,5 m/strom - 52 ks x 1,5 = 78 m  </t>
  </si>
  <si>
    <r>
      <t>Hydroabsorbent - 2kg/m³ - 13 m</t>
    </r>
    <r>
      <rPr>
        <sz val="9"/>
        <rFont val="Calibri"/>
        <family val="2"/>
      </rPr>
      <t>³</t>
    </r>
    <r>
      <rPr>
        <sz val="9"/>
        <rFont val="Arial CE"/>
        <family val="2"/>
      </rPr>
      <t xml:space="preserve"> x 2 = 26 kg                                               </t>
    </r>
  </si>
  <si>
    <t>Zalití vzrostlých stromů vodou - 80 l/strom x 10 zálivek za rok - 52 ks x 80 l x 10 = 32 000 l x 5 roků = 280 000 l</t>
  </si>
  <si>
    <t>Zalití vzrostlých keřů vodou - 30 l/keř x 10 zálivek za rok - 13 ks x 30 l x 10 = 3 900 l x 5 roků = 19 500 l</t>
  </si>
  <si>
    <r>
      <t>Zalití keřových výsadeb vodou 10 l/m² x 10 zálivek za rok - 121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10 l x 10 = 1 200 l x 5 roků = 6 050 l</t>
    </r>
  </si>
  <si>
    <r>
      <t>Vypletí dřevin soliterních s případným naložením odpadu na dopravní prostředek, odvozem do 20 km a se složením, v rovině nebo na svahu do 1:5, počet vypletí 2x za rok - 52 ks + 13 ks = 65 m² x 2 = 130 m² x 5 roků = 650 m</t>
    </r>
    <r>
      <rPr>
        <sz val="10"/>
        <rFont val="Calibri"/>
        <family val="2"/>
      </rPr>
      <t>²</t>
    </r>
  </si>
  <si>
    <r>
      <t>Vypletí dřevin ve skupinách s případným naložením odpadu na dopravní prostředek, odvozem do 20 km a se složením, v rovině nebo na svahu do 1:5, počet vypletí 2x za rok - 76 m² x 2 = 152 m² x 5 roků = 760 m</t>
    </r>
    <r>
      <rPr>
        <sz val="10"/>
        <rFont val="Calibri"/>
        <family val="2"/>
      </rPr>
      <t>²</t>
    </r>
  </si>
  <si>
    <t>185 80-4234</t>
  </si>
  <si>
    <t>Znovuvyvázání dřeviny ke stávajícím kůlům vzrostlých stromů 1 x 52 ks (3 úvazky) za rok - 52 ks x 5 roků = 260 ks</t>
  </si>
  <si>
    <r>
      <t>Řez keřů vysázených do záhonu 2x za rok v rovině nebo na svahu 1:5 - 76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2 = 152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5 roků = 760 m</t>
    </r>
    <r>
      <rPr>
        <sz val="9"/>
        <rFont val="Calibri"/>
        <family val="2"/>
      </rPr>
      <t>²</t>
    </r>
  </si>
  <si>
    <t xml:space="preserve">dtto průměr balu přes 100 do 200 mm na svahu přes 1:5 do 1:2 - C </t>
  </si>
  <si>
    <t xml:space="preserve">dtto na svahu přes 1:5 do 1:2 - C </t>
  </si>
  <si>
    <r>
      <t>dtto na svahu přes 1:5 do 1:2 - 45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2 = 90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5 roků = 450</t>
    </r>
  </si>
  <si>
    <t>NÁHRADNÍ VÝSADBY ZA KÁCENOU ZELEŇ PŘI VÝSTAVBĚ</t>
  </si>
  <si>
    <t>VFU - PAVILON FARMACIE II</t>
  </si>
  <si>
    <t>1. ETAPA</t>
  </si>
  <si>
    <t>Ochrana dřevin v rovině chráničem z rákosu - listnatých stromů 48 ks</t>
  </si>
  <si>
    <t>183 10-1111</t>
  </si>
  <si>
    <r>
      <t>Hloubení jamek pro výsadbu rostlin bez výměny půdy s případným naložením přebytečných výkopků na dopravní prostředek, odvozem do 20 km a se složením, objjem do 0,01 m</t>
    </r>
    <r>
      <rPr>
        <sz val="9"/>
        <rFont val="Calibri"/>
        <family val="2"/>
      </rPr>
      <t>³</t>
    </r>
    <r>
      <rPr>
        <sz val="9"/>
        <rFont val="Arial CE"/>
        <family val="2"/>
      </rPr>
      <t xml:space="preserve"> v rovině nebo na svahu do 1:5 - HH</t>
    </r>
  </si>
  <si>
    <t>183 10-1112</t>
  </si>
  <si>
    <t>183 10-2132</t>
  </si>
  <si>
    <t>183 10-1314</t>
  </si>
  <si>
    <t xml:space="preserve">Hloubení jamek pro výsadbu vzrostlých keřů, se 100% výměnou půdy, s případným naložením přebytečných výkopků na dopravní prostředek, odvozem do 20 km a se složením, objem přes 0,05 do 0,125 m³ v rovině nebo na svahu do 1:5 </t>
  </si>
  <si>
    <t xml:space="preserve">Humózní substrát na 100% výměnu půdy ke keřům  </t>
  </si>
  <si>
    <t>13 ks x 0,125 m³ = 1,625 m³</t>
  </si>
  <si>
    <t>99823-1111</t>
  </si>
  <si>
    <t>MAE</t>
  </si>
  <si>
    <t>Malus ,Evereste,</t>
  </si>
  <si>
    <t>V Ý K A Z   V Ý M Ě R</t>
  </si>
  <si>
    <t>c e l k e m Kč s 21% DPH</t>
  </si>
  <si>
    <t>Humózní substrát na přípravu záhonu - 121 m² x 0,15 m = 18,15 m³</t>
  </si>
  <si>
    <t>Údržba výsadeb na 5 roků celkem</t>
  </si>
  <si>
    <t>Souhrnný rozpočet</t>
  </si>
  <si>
    <t>příloha č. 2 Smlouvy o dílo č. 9132/000xx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</si>
</sst>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"/>
    <numFmt numFmtId="173" formatCode="0.000"/>
    <numFmt numFmtId="174" formatCode="#,##0.000"/>
    <numFmt numFmtId="175" formatCode="#,##0.0000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"/>
    <numFmt numFmtId="181" formatCode="0.00000"/>
  </numFmts>
  <fonts count="80">
    <font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2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u val="single"/>
      <sz val="10"/>
      <name val="Arial CE"/>
      <family val="2"/>
    </font>
    <font>
      <b/>
      <sz val="10"/>
      <name val="Arial"/>
      <family val="2"/>
    </font>
    <font>
      <b/>
      <sz val="11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b/>
      <sz val="16"/>
      <name val="Arial CE"/>
      <family val="0"/>
    </font>
    <font>
      <sz val="13"/>
      <name val="Arial CE"/>
      <family val="0"/>
    </font>
    <font>
      <sz val="12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2"/>
      <name val="Arial CE"/>
      <family val="0"/>
    </font>
    <font>
      <i/>
      <sz val="9"/>
      <name val="Arial CE"/>
      <family val="0"/>
    </font>
    <font>
      <i/>
      <u val="single"/>
      <sz val="9"/>
      <name val="Arial CE"/>
      <family val="0"/>
    </font>
    <font>
      <b/>
      <u val="single"/>
      <sz val="12"/>
      <name val="Arial"/>
      <family val="2"/>
    </font>
    <font>
      <u val="single"/>
      <sz val="11"/>
      <name val="Arial CE"/>
      <family val="0"/>
    </font>
    <font>
      <b/>
      <u val="single"/>
      <sz val="10"/>
      <color indexed="62"/>
      <name val="Arial CE"/>
      <family val="0"/>
    </font>
    <font>
      <sz val="9"/>
      <color indexed="62"/>
      <name val="Arial CE"/>
      <family val="0"/>
    </font>
    <font>
      <sz val="10"/>
      <color indexed="10"/>
      <name val="Arial CE"/>
      <family val="0"/>
    </font>
    <font>
      <sz val="10"/>
      <color indexed="62"/>
      <name val="Arial CE"/>
      <family val="0"/>
    </font>
    <font>
      <b/>
      <sz val="10"/>
      <color indexed="62"/>
      <name val="Arial CE"/>
      <family val="0"/>
    </font>
    <font>
      <i/>
      <sz val="9"/>
      <color indexed="62"/>
      <name val="Arial CE"/>
      <family val="0"/>
    </font>
    <font>
      <i/>
      <sz val="10"/>
      <color indexed="10"/>
      <name val="Arial CE"/>
      <family val="0"/>
    </font>
    <font>
      <i/>
      <sz val="10"/>
      <color indexed="62"/>
      <name val="Arial CE"/>
      <family val="0"/>
    </font>
    <font>
      <b/>
      <i/>
      <sz val="10"/>
      <color indexed="62"/>
      <name val="Arial CE"/>
      <family val="0"/>
    </font>
    <font>
      <sz val="9"/>
      <color indexed="10"/>
      <name val="Arial CE"/>
      <family val="0"/>
    </font>
    <font>
      <b/>
      <i/>
      <sz val="9"/>
      <name val="Arial CE"/>
      <family val="2"/>
    </font>
    <font>
      <b/>
      <sz val="12"/>
      <name val="Arial"/>
      <family val="2"/>
    </font>
    <font>
      <sz val="8"/>
      <name val="Arial CE"/>
      <family val="2"/>
    </font>
    <font>
      <sz val="9"/>
      <name val="Calibri"/>
      <family val="2"/>
    </font>
    <font>
      <b/>
      <u val="single"/>
      <sz val="11"/>
      <name val="Arial CE"/>
      <family val="2"/>
    </font>
    <font>
      <b/>
      <sz val="11"/>
      <name val="Arial"/>
      <family val="2"/>
    </font>
    <font>
      <sz val="10"/>
      <name val="Calibri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 vertical="top"/>
    </xf>
    <xf numFmtId="4" fontId="4" fillId="0" borderId="0" xfId="0" applyNumberFormat="1" applyFont="1" applyFill="1" applyAlignment="1">
      <alignment horizontal="right" vertical="top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 vertical="top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0" fontId="14" fillId="0" borderId="0" xfId="0" applyFont="1" applyBorder="1" applyAlignment="1">
      <alignment/>
    </xf>
    <xf numFmtId="4" fontId="14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0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31" fillId="0" borderId="0" xfId="0" applyFont="1" applyBorder="1" applyAlignment="1">
      <alignment vertical="top"/>
    </xf>
    <xf numFmtId="0" fontId="32" fillId="0" borderId="0" xfId="0" applyFont="1" applyBorder="1" applyAlignment="1">
      <alignment vertical="top"/>
    </xf>
    <xf numFmtId="0" fontId="32" fillId="0" borderId="0" xfId="0" applyFont="1" applyFill="1" applyBorder="1" applyAlignment="1">
      <alignment vertical="top"/>
    </xf>
    <xf numFmtId="4" fontId="32" fillId="0" borderId="0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center"/>
    </xf>
    <xf numFmtId="4" fontId="34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35" fillId="0" borderId="0" xfId="0" applyFont="1" applyFill="1" applyBorder="1" applyAlignment="1">
      <alignment vertical="top"/>
    </xf>
    <xf numFmtId="0" fontId="36" fillId="0" borderId="0" xfId="0" applyFont="1" applyBorder="1" applyAlignment="1">
      <alignment vertical="top"/>
    </xf>
    <xf numFmtId="4" fontId="32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28" fillId="0" borderId="0" xfId="0" applyFont="1" applyBorder="1" applyAlignment="1">
      <alignment vertical="top"/>
    </xf>
    <xf numFmtId="2" fontId="28" fillId="0" borderId="0" xfId="0" applyNumberFormat="1" applyFont="1" applyBorder="1" applyAlignment="1">
      <alignment vertical="top"/>
    </xf>
    <xf numFmtId="4" fontId="28" fillId="0" borderId="0" xfId="0" applyNumberFormat="1" applyFont="1" applyBorder="1" applyAlignment="1">
      <alignment vertical="top"/>
    </xf>
    <xf numFmtId="4" fontId="3" fillId="0" borderId="0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18" fillId="0" borderId="0" xfId="0" applyFont="1" applyFill="1" applyAlignment="1">
      <alignment horizontal="center" vertical="top"/>
    </xf>
    <xf numFmtId="0" fontId="19" fillId="0" borderId="0" xfId="0" applyFont="1" applyFill="1" applyAlignment="1">
      <alignment/>
    </xf>
    <xf numFmtId="0" fontId="23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20" fillId="0" borderId="0" xfId="0" applyFont="1" applyAlignment="1">
      <alignment vertical="top"/>
    </xf>
    <xf numFmtId="4" fontId="20" fillId="0" borderId="0" xfId="0" applyNumberFormat="1" applyFont="1" applyAlignment="1">
      <alignment vertical="top"/>
    </xf>
    <xf numFmtId="0" fontId="15" fillId="0" borderId="0" xfId="0" applyFont="1" applyAlignment="1">
      <alignment vertical="top"/>
    </xf>
    <xf numFmtId="3" fontId="15" fillId="0" borderId="0" xfId="0" applyNumberFormat="1" applyFont="1" applyAlignment="1">
      <alignment vertical="top"/>
    </xf>
    <xf numFmtId="4" fontId="15" fillId="0" borderId="0" xfId="0" applyNumberFormat="1" applyFont="1" applyAlignment="1">
      <alignment vertical="top"/>
    </xf>
    <xf numFmtId="0" fontId="12" fillId="0" borderId="0" xfId="0" applyFont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wrapText="1"/>
    </xf>
    <xf numFmtId="0" fontId="27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 vertical="top"/>
    </xf>
    <xf numFmtId="0" fontId="25" fillId="0" borderId="10" xfId="0" applyFont="1" applyFill="1" applyBorder="1" applyAlignment="1">
      <alignment vertical="top"/>
    </xf>
    <xf numFmtId="0" fontId="25" fillId="0" borderId="10" xfId="0" applyFont="1" applyFill="1" applyBorder="1" applyAlignment="1">
      <alignment horizontal="left" vertical="top"/>
    </xf>
    <xf numFmtId="3" fontId="25" fillId="0" borderId="10" xfId="0" applyNumberFormat="1" applyFont="1" applyBorder="1" applyAlignment="1">
      <alignment vertical="top"/>
    </xf>
    <xf numFmtId="4" fontId="24" fillId="0" borderId="10" xfId="0" applyNumberFormat="1" applyFont="1" applyFill="1" applyBorder="1" applyAlignment="1">
      <alignment vertical="top"/>
    </xf>
    <xf numFmtId="0" fontId="15" fillId="0" borderId="10" xfId="0" applyFont="1" applyFill="1" applyBorder="1" applyAlignment="1">
      <alignment horizontal="center" vertical="top"/>
    </xf>
    <xf numFmtId="4" fontId="15" fillId="0" borderId="10" xfId="0" applyNumberFormat="1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15" fillId="0" borderId="0" xfId="0" applyFont="1" applyFill="1" applyBorder="1" applyAlignment="1">
      <alignment horizontal="left" vertical="top"/>
    </xf>
    <xf numFmtId="0" fontId="24" fillId="0" borderId="10" xfId="0" applyFont="1" applyFill="1" applyBorder="1" applyAlignment="1">
      <alignment vertical="top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vertical="top"/>
    </xf>
    <xf numFmtId="0" fontId="16" fillId="0" borderId="10" xfId="0" applyFont="1" applyBorder="1" applyAlignment="1">
      <alignment vertical="top"/>
    </xf>
    <xf numFmtId="4" fontId="16" fillId="0" borderId="1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horizontal="right" vertical="top"/>
    </xf>
    <xf numFmtId="0" fontId="3" fillId="0" borderId="11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2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5" fillId="0" borderId="0" xfId="0" applyFont="1" applyAlignment="1">
      <alignment vertical="top"/>
    </xf>
    <xf numFmtId="3" fontId="15" fillId="0" borderId="0" xfId="0" applyNumberFormat="1" applyFont="1" applyAlignment="1">
      <alignment vertical="top"/>
    </xf>
    <xf numFmtId="4" fontId="15" fillId="0" borderId="0" xfId="0" applyNumberFormat="1" applyFont="1" applyAlignment="1">
      <alignment vertical="top"/>
    </xf>
    <xf numFmtId="0" fontId="12" fillId="0" borderId="0" xfId="0" applyFont="1" applyBorder="1" applyAlignment="1">
      <alignment vertical="top"/>
    </xf>
    <xf numFmtId="4" fontId="29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21" fillId="0" borderId="10" xfId="0" applyFont="1" applyBorder="1" applyAlignment="1">
      <alignment vertical="top"/>
    </xf>
    <xf numFmtId="2" fontId="21" fillId="0" borderId="10" xfId="0" applyNumberFormat="1" applyFont="1" applyBorder="1" applyAlignment="1">
      <alignment vertical="top"/>
    </xf>
    <xf numFmtId="0" fontId="12" fillId="0" borderId="0" xfId="0" applyFont="1" applyFill="1" applyAlignment="1">
      <alignment vertical="top"/>
    </xf>
    <xf numFmtId="0" fontId="23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5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2" fillId="0" borderId="0" xfId="0" applyFont="1" applyBorder="1" applyAlignment="1">
      <alignment vertical="top"/>
    </xf>
    <xf numFmtId="49" fontId="15" fillId="0" borderId="0" xfId="0" applyNumberFormat="1" applyFont="1" applyBorder="1" applyAlignment="1">
      <alignment horizontal="left" vertical="top" wrapText="1"/>
    </xf>
    <xf numFmtId="0" fontId="15" fillId="0" borderId="0" xfId="0" applyFont="1" applyBorder="1" applyAlignment="1">
      <alignment horizontal="right" vertical="top" wrapText="1"/>
    </xf>
    <xf numFmtId="0" fontId="15" fillId="0" borderId="0" xfId="0" applyFont="1" applyFill="1" applyBorder="1" applyAlignment="1">
      <alignment horizontal="center" vertical="top"/>
    </xf>
    <xf numFmtId="3" fontId="15" fillId="0" borderId="0" xfId="0" applyNumberFormat="1" applyFont="1" applyBorder="1" applyAlignment="1">
      <alignment vertical="top"/>
    </xf>
    <xf numFmtId="4" fontId="15" fillId="0" borderId="0" xfId="0" applyNumberFormat="1" applyFont="1" applyFill="1" applyBorder="1" applyAlignment="1">
      <alignment vertical="top"/>
    </xf>
    <xf numFmtId="2" fontId="1" fillId="0" borderId="0" xfId="0" applyNumberFormat="1" applyFont="1" applyBorder="1" applyAlignment="1">
      <alignment/>
    </xf>
    <xf numFmtId="4" fontId="14" fillId="0" borderId="0" xfId="0" applyNumberFormat="1" applyFont="1" applyFill="1" applyBorder="1" applyAlignment="1">
      <alignment horizontal="right" vertical="top"/>
    </xf>
    <xf numFmtId="0" fontId="14" fillId="0" borderId="0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wrapText="1"/>
    </xf>
    <xf numFmtId="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13" fillId="0" borderId="0" xfId="0" applyNumberFormat="1" applyFont="1" applyBorder="1" applyAlignment="1">
      <alignment/>
    </xf>
    <xf numFmtId="0" fontId="23" fillId="33" borderId="0" xfId="0" applyFont="1" applyFill="1" applyAlignment="1">
      <alignment vertical="top"/>
    </xf>
    <xf numFmtId="0" fontId="23" fillId="33" borderId="0" xfId="0" applyFont="1" applyFill="1" applyAlignment="1">
      <alignment vertical="top"/>
    </xf>
    <xf numFmtId="0" fontId="2" fillId="33" borderId="0" xfId="0" applyFont="1" applyFill="1" applyAlignment="1">
      <alignment vertical="top"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 vertical="top"/>
    </xf>
    <xf numFmtId="0" fontId="16" fillId="0" borderId="0" xfId="0" applyFont="1" applyAlignment="1">
      <alignment vertical="top"/>
    </xf>
    <xf numFmtId="0" fontId="40" fillId="0" borderId="14" xfId="0" applyFont="1" applyBorder="1" applyAlignment="1">
      <alignment vertical="top"/>
    </xf>
    <xf numFmtId="0" fontId="40" fillId="0" borderId="14" xfId="0" applyFont="1" applyBorder="1" applyAlignment="1">
      <alignment horizontal="right" vertical="top"/>
    </xf>
    <xf numFmtId="49" fontId="37" fillId="0" borderId="0" xfId="0" applyNumberFormat="1" applyFont="1" applyBorder="1" applyAlignment="1">
      <alignment horizontal="left" vertical="top"/>
    </xf>
    <xf numFmtId="49" fontId="37" fillId="0" borderId="0" xfId="0" applyNumberFormat="1" applyFont="1" applyBorder="1" applyAlignment="1">
      <alignment horizontal="right" vertical="top" wrapText="1"/>
    </xf>
    <xf numFmtId="0" fontId="37" fillId="0" borderId="0" xfId="0" applyFont="1" applyBorder="1" applyAlignment="1">
      <alignment vertical="top" wrapText="1"/>
    </xf>
    <xf numFmtId="0" fontId="29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 vertical="top"/>
    </xf>
    <xf numFmtId="4" fontId="33" fillId="0" borderId="0" xfId="0" applyNumberFormat="1" applyFont="1" applyBorder="1" applyAlignment="1">
      <alignment vertical="top"/>
    </xf>
    <xf numFmtId="0" fontId="40" fillId="0" borderId="14" xfId="0" applyFont="1" applyBorder="1" applyAlignment="1">
      <alignment vertical="top"/>
    </xf>
    <xf numFmtId="0" fontId="40" fillId="0" borderId="14" xfId="0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2" xfId="0" applyFont="1" applyBorder="1" applyAlignment="1">
      <alignment vertical="top"/>
    </xf>
    <xf numFmtId="0" fontId="1" fillId="0" borderId="12" xfId="0" applyFont="1" applyBorder="1" applyAlignment="1">
      <alignment/>
    </xf>
    <xf numFmtId="2" fontId="1" fillId="0" borderId="12" xfId="0" applyNumberFormat="1" applyFont="1" applyBorder="1" applyAlignment="1">
      <alignment/>
    </xf>
    <xf numFmtId="4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0" fontId="14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5" xfId="0" applyFont="1" applyBorder="1" applyAlignment="1">
      <alignment horizontal="left" vertical="top"/>
    </xf>
    <xf numFmtId="0" fontId="14" fillId="0" borderId="16" xfId="0" applyFont="1" applyBorder="1" applyAlignment="1">
      <alignment wrapText="1"/>
    </xf>
    <xf numFmtId="0" fontId="14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17" xfId="0" applyFont="1" applyBorder="1" applyAlignment="1">
      <alignment horizontal="center" vertical="top"/>
    </xf>
    <xf numFmtId="0" fontId="15" fillId="0" borderId="18" xfId="0" applyFont="1" applyFill="1" applyBorder="1" applyAlignment="1">
      <alignment horizontal="center" vertical="top"/>
    </xf>
    <xf numFmtId="0" fontId="15" fillId="0" borderId="18" xfId="0" applyFont="1" applyFill="1" applyBorder="1" applyAlignment="1">
      <alignment horizontal="center"/>
    </xf>
    <xf numFmtId="4" fontId="15" fillId="0" borderId="18" xfId="0" applyNumberFormat="1" applyFont="1" applyFill="1" applyBorder="1" applyAlignment="1">
      <alignment horizontal="right"/>
    </xf>
    <xf numFmtId="0" fontId="15" fillId="0" borderId="18" xfId="0" applyFont="1" applyBorder="1" applyAlignment="1">
      <alignment horizontal="center" vertical="top"/>
    </xf>
    <xf numFmtId="0" fontId="15" fillId="0" borderId="18" xfId="0" applyFont="1" applyBorder="1" applyAlignment="1">
      <alignment horizontal="left" vertical="top"/>
    </xf>
    <xf numFmtId="0" fontId="15" fillId="0" borderId="18" xfId="0" applyFont="1" applyBorder="1" applyAlignment="1">
      <alignment horizontal="center"/>
    </xf>
    <xf numFmtId="4" fontId="15" fillId="0" borderId="18" xfId="0" applyNumberFormat="1" applyFont="1" applyBorder="1" applyAlignment="1">
      <alignment horizontal="right"/>
    </xf>
    <xf numFmtId="0" fontId="15" fillId="0" borderId="19" xfId="0" applyFont="1" applyFill="1" applyBorder="1" applyAlignment="1">
      <alignment horizontal="center" vertical="top"/>
    </xf>
    <xf numFmtId="0" fontId="15" fillId="0" borderId="19" xfId="0" applyFont="1" applyFill="1" applyBorder="1" applyAlignment="1">
      <alignment horizontal="center"/>
    </xf>
    <xf numFmtId="0" fontId="15" fillId="0" borderId="17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center"/>
    </xf>
    <xf numFmtId="49" fontId="15" fillId="0" borderId="17" xfId="0" applyNumberFormat="1" applyFont="1" applyBorder="1" applyAlignment="1">
      <alignment horizontal="centerContinuous" vertical="top"/>
    </xf>
    <xf numFmtId="49" fontId="15" fillId="0" borderId="17" xfId="0" applyNumberFormat="1" applyFont="1" applyBorder="1" applyAlignment="1">
      <alignment horizontal="center"/>
    </xf>
    <xf numFmtId="3" fontId="15" fillId="0" borderId="17" xfId="0" applyNumberFormat="1" applyFont="1" applyFill="1" applyBorder="1" applyAlignment="1">
      <alignment/>
    </xf>
    <xf numFmtId="4" fontId="15" fillId="0" borderId="17" xfId="0" applyNumberFormat="1" applyFont="1" applyBorder="1" applyAlignment="1">
      <alignment/>
    </xf>
    <xf numFmtId="0" fontId="15" fillId="0" borderId="18" xfId="0" applyFont="1" applyFill="1" applyBorder="1" applyAlignment="1">
      <alignment vertical="top"/>
    </xf>
    <xf numFmtId="0" fontId="15" fillId="0" borderId="18" xfId="0" applyFont="1" applyBorder="1" applyAlignment="1">
      <alignment vertical="top" wrapText="1"/>
    </xf>
    <xf numFmtId="3" fontId="15" fillId="0" borderId="18" xfId="0" applyNumberFormat="1" applyFont="1" applyFill="1" applyBorder="1" applyAlignment="1">
      <alignment/>
    </xf>
    <xf numFmtId="4" fontId="15" fillId="0" borderId="18" xfId="0" applyNumberFormat="1" applyFont="1" applyBorder="1" applyAlignment="1">
      <alignment/>
    </xf>
    <xf numFmtId="0" fontId="15" fillId="0" borderId="1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center" wrapText="1"/>
    </xf>
    <xf numFmtId="2" fontId="15" fillId="0" borderId="18" xfId="0" applyNumberFormat="1" applyFont="1" applyBorder="1" applyAlignment="1">
      <alignment horizontal="right" wrapText="1"/>
    </xf>
    <xf numFmtId="0" fontId="1" fillId="0" borderId="18" xfId="0" applyFont="1" applyBorder="1" applyAlignment="1">
      <alignment horizontal="center"/>
    </xf>
    <xf numFmtId="4" fontId="15" fillId="0" borderId="18" xfId="0" applyNumberFormat="1" applyFont="1" applyFill="1" applyBorder="1" applyAlignment="1">
      <alignment/>
    </xf>
    <xf numFmtId="0" fontId="15" fillId="0" borderId="19" xfId="0" applyFont="1" applyFill="1" applyBorder="1" applyAlignment="1">
      <alignment vertical="top"/>
    </xf>
    <xf numFmtId="0" fontId="15" fillId="0" borderId="19" xfId="0" applyFont="1" applyFill="1" applyBorder="1" applyAlignment="1">
      <alignment vertical="top" wrapText="1"/>
    </xf>
    <xf numFmtId="4" fontId="15" fillId="0" borderId="19" xfId="0" applyNumberFormat="1" applyFont="1" applyFill="1" applyBorder="1" applyAlignment="1">
      <alignment/>
    </xf>
    <xf numFmtId="0" fontId="15" fillId="0" borderId="17" xfId="0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vertical="center" wrapText="1"/>
    </xf>
    <xf numFmtId="4" fontId="15" fillId="0" borderId="17" xfId="0" applyNumberFormat="1" applyFont="1" applyFill="1" applyBorder="1" applyAlignment="1">
      <alignment vertical="center" wrapText="1"/>
    </xf>
    <xf numFmtId="4" fontId="15" fillId="0" borderId="20" xfId="0" applyNumberFormat="1" applyFont="1" applyBorder="1" applyAlignment="1">
      <alignment vertical="center" wrapText="1"/>
    </xf>
    <xf numFmtId="0" fontId="15" fillId="0" borderId="18" xfId="0" applyFont="1" applyFill="1" applyBorder="1" applyAlignment="1">
      <alignment horizontal="right" vertical="top"/>
    </xf>
    <xf numFmtId="3" fontId="15" fillId="0" borderId="18" xfId="0" applyNumberFormat="1" applyFont="1" applyBorder="1" applyAlignment="1">
      <alignment vertical="top"/>
    </xf>
    <xf numFmtId="4" fontId="15" fillId="0" borderId="18" xfId="0" applyNumberFormat="1" applyFont="1" applyFill="1" applyBorder="1" applyAlignment="1">
      <alignment vertical="top"/>
    </xf>
    <xf numFmtId="49" fontId="15" fillId="0" borderId="21" xfId="0" applyNumberFormat="1" applyFont="1" applyBorder="1" applyAlignment="1">
      <alignment horizontal="left" vertical="top"/>
    </xf>
    <xf numFmtId="49" fontId="16" fillId="0" borderId="21" xfId="0" applyNumberFormat="1" applyFont="1" applyBorder="1" applyAlignment="1">
      <alignment horizontal="right" vertical="top" wrapText="1"/>
    </xf>
    <xf numFmtId="0" fontId="16" fillId="0" borderId="21" xfId="0" applyFont="1" applyBorder="1" applyAlignment="1">
      <alignment vertical="top" wrapText="1"/>
    </xf>
    <xf numFmtId="0" fontId="15" fillId="0" borderId="21" xfId="0" applyFont="1" applyBorder="1" applyAlignment="1">
      <alignment horizontal="center" vertical="top"/>
    </xf>
    <xf numFmtId="0" fontId="15" fillId="0" borderId="21" xfId="0" applyFont="1" applyBorder="1" applyAlignment="1">
      <alignment horizontal="right" vertical="top"/>
    </xf>
    <xf numFmtId="49" fontId="15" fillId="0" borderId="18" xfId="0" applyNumberFormat="1" applyFont="1" applyBorder="1" applyAlignment="1">
      <alignment horizontal="left" vertical="top"/>
    </xf>
    <xf numFmtId="4" fontId="15" fillId="0" borderId="18" xfId="0" applyNumberFormat="1" applyFont="1" applyBorder="1" applyAlignment="1">
      <alignment horizontal="right" vertical="top"/>
    </xf>
    <xf numFmtId="0" fontId="15" fillId="0" borderId="17" xfId="0" applyFont="1" applyFill="1" applyBorder="1" applyAlignment="1">
      <alignment vertical="top"/>
    </xf>
    <xf numFmtId="0" fontId="15" fillId="0" borderId="17" xfId="0" applyFont="1" applyFill="1" applyBorder="1" applyAlignment="1">
      <alignment horizontal="right" vertical="top"/>
    </xf>
    <xf numFmtId="0" fontId="15" fillId="0" borderId="17" xfId="0" applyFont="1" applyFill="1" applyBorder="1" applyAlignment="1">
      <alignment horizontal="center" vertical="top"/>
    </xf>
    <xf numFmtId="4" fontId="15" fillId="0" borderId="17" xfId="0" applyNumberFormat="1" applyFont="1" applyFill="1" applyBorder="1" applyAlignment="1">
      <alignment vertical="top"/>
    </xf>
    <xf numFmtId="0" fontId="15" fillId="0" borderId="17" xfId="0" applyFont="1" applyBorder="1" applyAlignment="1">
      <alignment vertical="top"/>
    </xf>
    <xf numFmtId="2" fontId="15" fillId="0" borderId="17" xfId="0" applyNumberFormat="1" applyFont="1" applyFill="1" applyBorder="1" applyAlignment="1">
      <alignment/>
    </xf>
    <xf numFmtId="2" fontId="15" fillId="0" borderId="17" xfId="0" applyNumberFormat="1" applyFont="1" applyBorder="1" applyAlignment="1">
      <alignment/>
    </xf>
    <xf numFmtId="0" fontId="15" fillId="0" borderId="18" xfId="0" applyFont="1" applyBorder="1" applyAlignment="1">
      <alignment vertical="top"/>
    </xf>
    <xf numFmtId="2" fontId="15" fillId="0" borderId="18" xfId="0" applyNumberFormat="1" applyFont="1" applyFill="1" applyBorder="1" applyAlignment="1">
      <alignment/>
    </xf>
    <xf numFmtId="2" fontId="15" fillId="0" borderId="18" xfId="0" applyNumberFormat="1" applyFont="1" applyBorder="1" applyAlignment="1">
      <alignment/>
    </xf>
    <xf numFmtId="0" fontId="15" fillId="0" borderId="18" xfId="0" applyFont="1" applyFill="1" applyBorder="1" applyAlignment="1">
      <alignment vertical="top" wrapText="1"/>
    </xf>
    <xf numFmtId="173" fontId="15" fillId="0" borderId="18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24" fillId="0" borderId="10" xfId="0" applyFont="1" applyFill="1" applyBorder="1" applyAlignment="1">
      <alignment horizontal="right" vertical="top"/>
    </xf>
    <xf numFmtId="3" fontId="15" fillId="0" borderId="10" xfId="0" applyNumberFormat="1" applyFont="1" applyBorder="1" applyAlignment="1">
      <alignment vertical="top"/>
    </xf>
    <xf numFmtId="4" fontId="15" fillId="0" borderId="18" xfId="0" applyNumberFormat="1" applyFont="1" applyBorder="1" applyAlignment="1">
      <alignment vertical="top"/>
    </xf>
    <xf numFmtId="49" fontId="15" fillId="0" borderId="0" xfId="0" applyNumberFormat="1" applyFont="1" applyAlignment="1">
      <alignment horizontal="left" vertical="top" wrapText="1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4" fontId="15" fillId="0" borderId="0" xfId="0" applyNumberFormat="1" applyFont="1" applyBorder="1" applyAlignment="1">
      <alignment vertical="top"/>
    </xf>
    <xf numFmtId="0" fontId="15" fillId="0" borderId="17" xfId="0" applyFont="1" applyFill="1" applyBorder="1" applyAlignment="1">
      <alignment horizontal="center" vertical="top"/>
    </xf>
    <xf numFmtId="0" fontId="15" fillId="0" borderId="17" xfId="0" applyFont="1" applyFill="1" applyBorder="1" applyAlignment="1">
      <alignment vertical="top"/>
    </xf>
    <xf numFmtId="4" fontId="15" fillId="0" borderId="17" xfId="0" applyNumberFormat="1" applyFont="1" applyFill="1" applyBorder="1" applyAlignment="1">
      <alignment vertical="top"/>
    </xf>
    <xf numFmtId="0" fontId="21" fillId="0" borderId="0" xfId="0" applyFont="1" applyBorder="1" applyAlignment="1">
      <alignment vertical="top"/>
    </xf>
    <xf numFmtId="2" fontId="21" fillId="0" borderId="0" xfId="0" applyNumberFormat="1" applyFont="1" applyBorder="1" applyAlignment="1">
      <alignment vertical="top"/>
    </xf>
    <xf numFmtId="0" fontId="15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5" fillId="0" borderId="17" xfId="0" applyFont="1" applyBorder="1" applyAlignment="1">
      <alignment vertical="center" wrapText="1"/>
    </xf>
    <xf numFmtId="4" fontId="3" fillId="0" borderId="14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15" fillId="0" borderId="22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4" xfId="0" applyNumberFormat="1" applyFont="1" applyBorder="1" applyAlignment="1">
      <alignment vertical="top"/>
    </xf>
    <xf numFmtId="172" fontId="15" fillId="0" borderId="18" xfId="0" applyNumberFormat="1" applyFont="1" applyFill="1" applyBorder="1" applyAlignment="1">
      <alignment horizontal="right"/>
    </xf>
    <xf numFmtId="0" fontId="15" fillId="0" borderId="23" xfId="0" applyFont="1" applyBorder="1" applyAlignment="1">
      <alignment horizontal="center" vertical="center" wrapText="1"/>
    </xf>
    <xf numFmtId="0" fontId="15" fillId="0" borderId="23" xfId="0" applyFont="1" applyFill="1" applyBorder="1" applyAlignment="1">
      <alignment vertical="center" wrapText="1"/>
    </xf>
    <xf numFmtId="4" fontId="15" fillId="0" borderId="23" xfId="0" applyNumberFormat="1" applyFont="1" applyFill="1" applyBorder="1" applyAlignment="1">
      <alignment vertical="center" wrapText="1"/>
    </xf>
    <xf numFmtId="4" fontId="15" fillId="0" borderId="17" xfId="0" applyNumberFormat="1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9" xfId="0" applyFont="1" applyFill="1" applyBorder="1" applyAlignment="1">
      <alignment vertical="center" wrapText="1"/>
    </xf>
    <xf numFmtId="4" fontId="15" fillId="0" borderId="19" xfId="0" applyNumberFormat="1" applyFont="1" applyFill="1" applyBorder="1" applyAlignment="1">
      <alignment vertical="center" wrapText="1"/>
    </xf>
    <xf numFmtId="4" fontId="15" fillId="0" borderId="19" xfId="0" applyNumberFormat="1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8" xfId="0" applyFont="1" applyFill="1" applyBorder="1" applyAlignment="1">
      <alignment vertical="center" wrapText="1"/>
    </xf>
    <xf numFmtId="4" fontId="15" fillId="0" borderId="18" xfId="0" applyNumberFormat="1" applyFont="1" applyFill="1" applyBorder="1" applyAlignment="1">
      <alignment vertical="center" wrapText="1"/>
    </xf>
    <xf numFmtId="4" fontId="15" fillId="0" borderId="18" xfId="0" applyNumberFormat="1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0" xfId="0" applyFont="1" applyFill="1" applyBorder="1" applyAlignment="1">
      <alignment vertical="center" wrapText="1"/>
    </xf>
    <xf numFmtId="4" fontId="15" fillId="0" borderId="20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vertical="top"/>
    </xf>
    <xf numFmtId="0" fontId="20" fillId="33" borderId="0" xfId="0" applyFont="1" applyFill="1" applyAlignment="1">
      <alignment vertical="top"/>
    </xf>
    <xf numFmtId="4" fontId="20" fillId="33" borderId="0" xfId="0" applyNumberFormat="1" applyFont="1" applyFill="1" applyAlignment="1">
      <alignment vertical="top"/>
    </xf>
    <xf numFmtId="0" fontId="14" fillId="33" borderId="0" xfId="0" applyFont="1" applyFill="1" applyAlignment="1">
      <alignment vertical="top"/>
    </xf>
    <xf numFmtId="4" fontId="14" fillId="33" borderId="14" xfId="0" applyNumberFormat="1" applyFont="1" applyFill="1" applyBorder="1" applyAlignment="1">
      <alignment vertical="top"/>
    </xf>
    <xf numFmtId="0" fontId="21" fillId="0" borderId="10" xfId="0" applyFont="1" applyFill="1" applyBorder="1" applyAlignment="1">
      <alignment vertical="top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" fontId="3" fillId="0" borderId="10" xfId="0" applyNumberFormat="1" applyFont="1" applyBorder="1" applyAlignment="1">
      <alignment vertical="top"/>
    </xf>
    <xf numFmtId="0" fontId="42" fillId="33" borderId="0" xfId="0" applyFont="1" applyFill="1" applyAlignment="1">
      <alignment vertical="top"/>
    </xf>
    <xf numFmtId="4" fontId="14" fillId="33" borderId="14" xfId="0" applyNumberFormat="1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4" fontId="43" fillId="33" borderId="14" xfId="0" applyNumberFormat="1" applyFont="1" applyFill="1" applyBorder="1" applyAlignment="1">
      <alignment/>
    </xf>
    <xf numFmtId="3" fontId="15" fillId="0" borderId="17" xfId="0" applyNumberFormat="1" applyFont="1" applyFill="1" applyBorder="1" applyAlignment="1">
      <alignment vertical="top"/>
    </xf>
    <xf numFmtId="0" fontId="15" fillId="0" borderId="19" xfId="0" applyFont="1" applyFill="1" applyBorder="1" applyAlignment="1">
      <alignment horizontal="right" vertical="top"/>
    </xf>
    <xf numFmtId="3" fontId="15" fillId="0" borderId="19" xfId="0" applyNumberFormat="1" applyFont="1" applyFill="1" applyBorder="1" applyAlignment="1">
      <alignment vertical="top"/>
    </xf>
    <xf numFmtId="4" fontId="15" fillId="0" borderId="19" xfId="0" applyNumberFormat="1" applyFont="1" applyFill="1" applyBorder="1" applyAlignment="1">
      <alignment vertical="top"/>
    </xf>
    <xf numFmtId="3" fontId="15" fillId="0" borderId="18" xfId="0" applyNumberFormat="1" applyFont="1" applyFill="1" applyBorder="1" applyAlignment="1">
      <alignment vertical="top"/>
    </xf>
    <xf numFmtId="4" fontId="3" fillId="0" borderId="24" xfId="0" applyNumberFormat="1" applyFont="1" applyBorder="1" applyAlignment="1">
      <alignment/>
    </xf>
    <xf numFmtId="0" fontId="15" fillId="0" borderId="19" xfId="0" applyFont="1" applyBorder="1" applyAlignment="1">
      <alignment horizontal="center" vertical="top"/>
    </xf>
    <xf numFmtId="0" fontId="15" fillId="0" borderId="19" xfId="0" applyFont="1" applyBorder="1" applyAlignment="1">
      <alignment vertical="top"/>
    </xf>
    <xf numFmtId="0" fontId="15" fillId="0" borderId="19" xfId="0" applyFont="1" applyBorder="1" applyAlignment="1">
      <alignment vertical="top" wrapText="1"/>
    </xf>
    <xf numFmtId="0" fontId="15" fillId="0" borderId="19" xfId="0" applyFont="1" applyBorder="1" applyAlignment="1">
      <alignment horizontal="center"/>
    </xf>
    <xf numFmtId="2" fontId="15" fillId="0" borderId="19" xfId="0" applyNumberFormat="1" applyFont="1" applyFill="1" applyBorder="1" applyAlignment="1">
      <alignment/>
    </xf>
    <xf numFmtId="2" fontId="15" fillId="0" borderId="19" xfId="0" applyNumberFormat="1" applyFont="1" applyBorder="1" applyAlignment="1">
      <alignment/>
    </xf>
    <xf numFmtId="4" fontId="15" fillId="0" borderId="19" xfId="0" applyNumberFormat="1" applyFont="1" applyBorder="1" applyAlignment="1">
      <alignment/>
    </xf>
    <xf numFmtId="0" fontId="15" fillId="0" borderId="20" xfId="0" applyFont="1" applyFill="1" applyBorder="1" applyAlignment="1">
      <alignment horizontal="center" vertical="center"/>
    </xf>
    <xf numFmtId="3" fontId="16" fillId="0" borderId="20" xfId="0" applyNumberFormat="1" applyFont="1" applyBorder="1" applyAlignment="1">
      <alignment vertical="center"/>
    </xf>
    <xf numFmtId="4" fontId="15" fillId="0" borderId="25" xfId="0" applyNumberFormat="1" applyFont="1" applyFill="1" applyBorder="1" applyAlignment="1">
      <alignment vertical="center"/>
    </xf>
    <xf numFmtId="4" fontId="15" fillId="0" borderId="14" xfId="0" applyNumberFormat="1" applyFont="1" applyBorder="1" applyAlignment="1">
      <alignment horizontal="right" vertical="top"/>
    </xf>
    <xf numFmtId="0" fontId="17" fillId="0" borderId="26" xfId="0" applyFont="1" applyBorder="1" applyAlignment="1">
      <alignment horizontal="center" vertical="top"/>
    </xf>
    <xf numFmtId="2" fontId="15" fillId="0" borderId="26" xfId="0" applyNumberFormat="1" applyFont="1" applyBorder="1" applyAlignment="1">
      <alignment horizontal="right" vertical="top"/>
    </xf>
    <xf numFmtId="4" fontId="15" fillId="0" borderId="26" xfId="0" applyNumberFormat="1" applyFont="1" applyBorder="1" applyAlignment="1">
      <alignment horizontal="right" vertical="top"/>
    </xf>
    <xf numFmtId="0" fontId="17" fillId="0" borderId="18" xfId="0" applyFont="1" applyBorder="1" applyAlignment="1">
      <alignment horizontal="center" vertical="top"/>
    </xf>
    <xf numFmtId="2" fontId="15" fillId="0" borderId="18" xfId="0" applyNumberFormat="1" applyFont="1" applyBorder="1" applyAlignment="1">
      <alignment horizontal="right" vertical="top"/>
    </xf>
    <xf numFmtId="49" fontId="38" fillId="0" borderId="18" xfId="0" applyNumberFormat="1" applyFont="1" applyBorder="1" applyAlignment="1">
      <alignment horizontal="right" vertical="top" wrapText="1"/>
    </xf>
    <xf numFmtId="0" fontId="38" fillId="0" borderId="18" xfId="0" applyFont="1" applyBorder="1" applyAlignment="1">
      <alignment vertical="top" wrapText="1"/>
    </xf>
    <xf numFmtId="0" fontId="15" fillId="0" borderId="18" xfId="0" applyNumberFormat="1" applyFont="1" applyFill="1" applyBorder="1" applyAlignment="1">
      <alignment vertical="top"/>
    </xf>
    <xf numFmtId="0" fontId="24" fillId="0" borderId="18" xfId="0" applyFont="1" applyFill="1" applyBorder="1" applyAlignment="1">
      <alignment vertical="top"/>
    </xf>
    <xf numFmtId="0" fontId="24" fillId="0" borderId="18" xfId="0" applyFont="1" applyFill="1" applyBorder="1" applyAlignment="1">
      <alignment horizontal="right" vertical="top"/>
    </xf>
    <xf numFmtId="0" fontId="15" fillId="0" borderId="19" xfId="0" applyFont="1" applyFill="1" applyBorder="1" applyAlignment="1">
      <alignment horizontal="left" vertical="top"/>
    </xf>
    <xf numFmtId="0" fontId="15" fillId="0" borderId="19" xfId="0" applyFont="1" applyBorder="1" applyAlignment="1">
      <alignment/>
    </xf>
    <xf numFmtId="0" fontId="15" fillId="0" borderId="19" xfId="0" applyFont="1" applyBorder="1" applyAlignment="1">
      <alignment horizontal="left" vertical="top"/>
    </xf>
    <xf numFmtId="0" fontId="15" fillId="0" borderId="19" xfId="0" applyFont="1" applyBorder="1" applyAlignment="1">
      <alignment horizontal="right" vertical="top"/>
    </xf>
    <xf numFmtId="4" fontId="15" fillId="0" borderId="19" xfId="0" applyNumberFormat="1" applyFont="1" applyBorder="1" applyAlignment="1">
      <alignment horizontal="right" vertical="top"/>
    </xf>
    <xf numFmtId="49" fontId="15" fillId="0" borderId="26" xfId="0" applyNumberFormat="1" applyFont="1" applyBorder="1" applyAlignment="1">
      <alignment horizontal="left" vertical="top"/>
    </xf>
    <xf numFmtId="0" fontId="15" fillId="0" borderId="26" xfId="0" applyFont="1" applyBorder="1" applyAlignment="1">
      <alignment horizontal="left" vertical="top"/>
    </xf>
    <xf numFmtId="0" fontId="15" fillId="0" borderId="20" xfId="0" applyFont="1" applyBorder="1" applyAlignment="1">
      <alignment horizontal="center" vertical="top"/>
    </xf>
    <xf numFmtId="3" fontId="16" fillId="0" borderId="20" xfId="0" applyNumberFormat="1" applyFont="1" applyFill="1" applyBorder="1" applyAlignment="1">
      <alignment vertical="top"/>
    </xf>
    <xf numFmtId="4" fontId="15" fillId="0" borderId="25" xfId="0" applyNumberFormat="1" applyFont="1" applyBorder="1" applyAlignment="1">
      <alignment vertical="top"/>
    </xf>
    <xf numFmtId="4" fontId="15" fillId="0" borderId="14" xfId="0" applyNumberFormat="1" applyFont="1" applyBorder="1" applyAlignment="1">
      <alignment vertical="top"/>
    </xf>
    <xf numFmtId="49" fontId="15" fillId="0" borderId="19" xfId="0" applyNumberFormat="1" applyFont="1" applyFill="1" applyBorder="1" applyAlignment="1">
      <alignment vertical="top"/>
    </xf>
    <xf numFmtId="4" fontId="15" fillId="0" borderId="19" xfId="0" applyNumberFormat="1" applyFont="1" applyBorder="1" applyAlignment="1">
      <alignment vertical="top"/>
    </xf>
    <xf numFmtId="0" fontId="14" fillId="0" borderId="0" xfId="0" applyFont="1" applyFill="1" applyAlignment="1">
      <alignment vertical="top"/>
    </xf>
    <xf numFmtId="0" fontId="23" fillId="0" borderId="0" xfId="0" applyFont="1" applyFill="1" applyAlignment="1">
      <alignment vertical="top"/>
    </xf>
    <xf numFmtId="0" fontId="20" fillId="0" borderId="0" xfId="0" applyFont="1" applyFill="1" applyAlignment="1">
      <alignment vertical="top"/>
    </xf>
    <xf numFmtId="4" fontId="14" fillId="0" borderId="0" xfId="0" applyNumberFormat="1" applyFont="1" applyFill="1" applyBorder="1" applyAlignment="1">
      <alignment vertical="top"/>
    </xf>
    <xf numFmtId="0" fontId="15" fillId="0" borderId="11" xfId="0" applyFont="1" applyFill="1" applyBorder="1" applyAlignment="1">
      <alignment vertical="top"/>
    </xf>
    <xf numFmtId="4" fontId="15" fillId="0" borderId="27" xfId="0" applyNumberFormat="1" applyFont="1" applyBorder="1" applyAlignment="1">
      <alignment vertical="top"/>
    </xf>
    <xf numFmtId="4" fontId="40" fillId="0" borderId="14" xfId="0" applyNumberFormat="1" applyFont="1" applyBorder="1" applyAlignment="1">
      <alignment horizontal="right" vertical="top"/>
    </xf>
    <xf numFmtId="4" fontId="15" fillId="0" borderId="27" xfId="0" applyNumberFormat="1" applyFont="1" applyFill="1" applyBorder="1" applyAlignment="1">
      <alignment vertical="top"/>
    </xf>
    <xf numFmtId="0" fontId="42" fillId="0" borderId="0" xfId="0" applyFont="1" applyFill="1" applyAlignment="1">
      <alignment vertical="top"/>
    </xf>
    <xf numFmtId="4" fontId="14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top"/>
    </xf>
    <xf numFmtId="0" fontId="36" fillId="0" borderId="0" xfId="0" applyFont="1" applyFill="1" applyBorder="1" applyAlignment="1">
      <alignment vertical="top"/>
    </xf>
    <xf numFmtId="4" fontId="32" fillId="0" borderId="0" xfId="0" applyNumberFormat="1" applyFont="1" applyFill="1" applyBorder="1" applyAlignment="1">
      <alignment vertical="top"/>
    </xf>
    <xf numFmtId="4" fontId="3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39" fillId="0" borderId="0" xfId="0" applyNumberFormat="1" applyFont="1" applyBorder="1" applyAlignment="1">
      <alignment/>
    </xf>
    <xf numFmtId="0" fontId="1" fillId="0" borderId="0" xfId="0" applyFont="1" applyFill="1" applyAlignment="1">
      <alignment horizontal="right" vertical="center"/>
    </xf>
    <xf numFmtId="0" fontId="2" fillId="34" borderId="0" xfId="0" applyFont="1" applyFill="1" applyAlignment="1">
      <alignment horizontal="center" vertical="top"/>
    </xf>
    <xf numFmtId="0" fontId="0" fillId="0" borderId="0" xfId="0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17" fillId="0" borderId="0" xfId="0" applyFont="1" applyBorder="1" applyAlignment="1">
      <alignment/>
    </xf>
    <xf numFmtId="0" fontId="2" fillId="34" borderId="0" xfId="0" applyFont="1" applyFill="1" applyAlignment="1">
      <alignment horizontal="center" vertical="top"/>
    </xf>
    <xf numFmtId="4" fontId="3" fillId="0" borderId="0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49" fontId="17" fillId="0" borderId="28" xfId="0" applyNumberFormat="1" applyFont="1" applyFill="1" applyBorder="1" applyAlignment="1">
      <alignment horizontal="left" vertical="top" wrapText="1"/>
    </xf>
    <xf numFmtId="49" fontId="15" fillId="0" borderId="16" xfId="0" applyNumberFormat="1" applyFont="1" applyFill="1" applyBorder="1" applyAlignment="1">
      <alignment horizontal="left" vertical="top" wrapText="1"/>
    </xf>
    <xf numFmtId="49" fontId="15" fillId="0" borderId="29" xfId="0" applyNumberFormat="1" applyFont="1" applyFill="1" applyBorder="1" applyAlignment="1">
      <alignment horizontal="left" vertical="top" wrapText="1"/>
    </xf>
    <xf numFmtId="0" fontId="15" fillId="0" borderId="30" xfId="0" applyFont="1" applyBorder="1" applyAlignment="1">
      <alignment horizontal="left" vertical="top"/>
    </xf>
    <xf numFmtId="0" fontId="15" fillId="0" borderId="31" xfId="0" applyFont="1" applyBorder="1" applyAlignment="1">
      <alignment horizontal="left" vertical="top"/>
    </xf>
    <xf numFmtId="0" fontId="15" fillId="0" borderId="32" xfId="0" applyFont="1" applyBorder="1" applyAlignment="1">
      <alignment horizontal="left" vertical="top"/>
    </xf>
    <xf numFmtId="0" fontId="15" fillId="0" borderId="30" xfId="0" applyFont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4" fontId="3" fillId="0" borderId="0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4" fontId="39" fillId="0" borderId="34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4" fontId="2" fillId="0" borderId="35" xfId="0" applyNumberFormat="1" applyFont="1" applyBorder="1" applyAlignment="1">
      <alignment/>
    </xf>
    <xf numFmtId="4" fontId="39" fillId="0" borderId="36" xfId="0" applyNumberFormat="1" applyFont="1" applyBorder="1" applyAlignment="1">
      <alignment/>
    </xf>
    <xf numFmtId="0" fontId="15" fillId="0" borderId="11" xfId="0" applyFont="1" applyBorder="1" applyAlignment="1">
      <alignment horizontal="left" vertical="top"/>
    </xf>
    <xf numFmtId="0" fontId="15" fillId="0" borderId="10" xfId="0" applyFont="1" applyBorder="1" applyAlignment="1">
      <alignment horizontal="left" vertical="top"/>
    </xf>
    <xf numFmtId="0" fontId="15" fillId="0" borderId="37" xfId="0" applyFont="1" applyBorder="1" applyAlignment="1">
      <alignment horizontal="left" vertical="top"/>
    </xf>
    <xf numFmtId="0" fontId="15" fillId="0" borderId="38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5" fillId="0" borderId="39" xfId="0" applyFont="1" applyBorder="1" applyAlignment="1">
      <alignment horizontal="left" vertical="top"/>
    </xf>
    <xf numFmtId="0" fontId="15" fillId="0" borderId="17" xfId="0" applyFont="1" applyBorder="1" applyAlignment="1">
      <alignment vertical="center" wrapText="1"/>
    </xf>
    <xf numFmtId="0" fontId="15" fillId="0" borderId="40" xfId="0" applyFont="1" applyBorder="1" applyAlignment="1">
      <alignment vertical="center" wrapText="1"/>
    </xf>
    <xf numFmtId="0" fontId="15" fillId="0" borderId="41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15" fillId="0" borderId="25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176"/>
  <sheetViews>
    <sheetView tabSelected="1" zoomScaleSheetLayoutView="75" zoomScalePageLayoutView="0" workbookViewId="0" topLeftCell="A1">
      <selection activeCell="K11" sqref="K11"/>
    </sheetView>
  </sheetViews>
  <sheetFormatPr defaultColWidth="9.140625" defaultRowHeight="12.75"/>
  <cols>
    <col min="1" max="1" width="5.00390625" style="0" customWidth="1"/>
    <col min="2" max="2" width="11.00390625" style="0" customWidth="1"/>
    <col min="3" max="3" width="36.00390625" style="0" customWidth="1"/>
    <col min="4" max="4" width="3.8515625" style="0" customWidth="1"/>
    <col min="5" max="5" width="9.00390625" style="0" customWidth="1"/>
    <col min="6" max="6" width="9.7109375" style="0" customWidth="1"/>
    <col min="7" max="7" width="14.00390625" style="0" customWidth="1"/>
    <col min="9" max="9" width="10.28125" style="0" customWidth="1"/>
    <col min="10" max="10" width="10.140625" style="0" bestFit="1" customWidth="1"/>
  </cols>
  <sheetData>
    <row r="1" ht="15.75" customHeight="1"/>
    <row r="2" ht="17.25" customHeight="1"/>
    <row r="3" spans="1:7" ht="17.25" customHeight="1">
      <c r="A3" s="340" t="s">
        <v>167</v>
      </c>
      <c r="B3" s="340"/>
      <c r="C3" s="340"/>
      <c r="D3" s="340"/>
      <c r="E3" s="340"/>
      <c r="F3" s="340"/>
      <c r="G3" s="340"/>
    </row>
    <row r="4" spans="1:7" ht="47.25" customHeight="1">
      <c r="A4" s="341" t="s">
        <v>166</v>
      </c>
      <c r="B4" s="341"/>
      <c r="C4" s="341"/>
      <c r="D4" s="341"/>
      <c r="E4" s="341"/>
      <c r="F4" s="341"/>
      <c r="G4" s="341"/>
    </row>
    <row r="6" spans="1:10" s="32" customFormat="1" ht="18" customHeight="1">
      <c r="A6" s="14"/>
      <c r="B6" s="342" t="s">
        <v>12</v>
      </c>
      <c r="C6" s="342"/>
      <c r="D6" s="3"/>
      <c r="E6" s="3"/>
      <c r="F6" s="3"/>
      <c r="G6" s="3"/>
      <c r="H6" s="57"/>
      <c r="J6" s="338"/>
    </row>
    <row r="7" spans="1:7" s="12" customFormat="1" ht="21" customHeight="1">
      <c r="A7" s="343" t="s">
        <v>148</v>
      </c>
      <c r="B7" s="343"/>
      <c r="C7" s="343"/>
      <c r="D7" s="343"/>
      <c r="E7" s="343"/>
      <c r="F7" s="343"/>
      <c r="G7" s="343"/>
    </row>
    <row r="8" spans="1:7" s="12" customFormat="1" ht="4.5" customHeight="1">
      <c r="A8" s="339"/>
      <c r="B8" s="339"/>
      <c r="C8" s="339"/>
      <c r="D8" s="339"/>
      <c r="E8" s="339"/>
      <c r="F8" s="339"/>
      <c r="G8" s="339"/>
    </row>
    <row r="9" spans="1:7" s="12" customFormat="1" ht="19.5" customHeight="1">
      <c r="A9" s="343" t="s">
        <v>147</v>
      </c>
      <c r="B9" s="343"/>
      <c r="C9" s="343"/>
      <c r="D9" s="343"/>
      <c r="E9" s="343"/>
      <c r="F9" s="343"/>
      <c r="G9" s="343"/>
    </row>
    <row r="10" spans="1:7" s="12" customFormat="1" ht="4.5" customHeight="1">
      <c r="A10" s="339"/>
      <c r="B10" s="339"/>
      <c r="C10" s="339"/>
      <c r="D10" s="339"/>
      <c r="E10" s="339"/>
      <c r="F10" s="339"/>
      <c r="G10" s="339"/>
    </row>
    <row r="11" spans="1:7" s="12" customFormat="1" ht="19.5" customHeight="1">
      <c r="A11" s="343" t="s">
        <v>149</v>
      </c>
      <c r="B11" s="343"/>
      <c r="C11" s="343"/>
      <c r="D11" s="343"/>
      <c r="E11" s="343"/>
      <c r="F11" s="343"/>
      <c r="G11" s="343"/>
    </row>
    <row r="12" spans="1:7" s="12" customFormat="1" ht="18.75" customHeight="1">
      <c r="A12" s="56"/>
      <c r="B12" s="56"/>
      <c r="C12" s="56"/>
      <c r="D12" s="56"/>
      <c r="E12" s="56"/>
      <c r="F12" s="56"/>
      <c r="G12" s="56"/>
    </row>
    <row r="13" spans="1:7" s="12" customFormat="1" ht="16.5" customHeight="1">
      <c r="A13" s="11"/>
      <c r="B13" s="5"/>
      <c r="C13" s="6"/>
      <c r="D13" s="5"/>
      <c r="E13" s="5"/>
      <c r="F13" s="4"/>
      <c r="G13" s="7"/>
    </row>
    <row r="14" spans="1:7" s="12" customFormat="1" ht="30" customHeight="1">
      <c r="A14" s="11"/>
      <c r="B14" s="369" t="s">
        <v>162</v>
      </c>
      <c r="C14" s="370"/>
      <c r="D14" s="5"/>
      <c r="E14" s="5"/>
      <c r="F14" s="5"/>
      <c r="G14" s="5"/>
    </row>
    <row r="15" spans="1:7" s="12" customFormat="1" ht="30" customHeight="1">
      <c r="A15" s="11"/>
      <c r="B15" s="10"/>
      <c r="C15" s="70"/>
      <c r="D15" s="5"/>
      <c r="E15" s="5"/>
      <c r="F15" s="5"/>
      <c r="G15" s="5"/>
    </row>
    <row r="16" spans="1:7" s="12" customFormat="1" ht="15.75">
      <c r="A16" s="16"/>
      <c r="B16" s="71" t="s">
        <v>101</v>
      </c>
      <c r="C16" s="75"/>
      <c r="D16" s="15"/>
      <c r="E16" s="344"/>
      <c r="F16" s="345"/>
      <c r="G16" s="19"/>
    </row>
    <row r="17" spans="1:7" s="12" customFormat="1" ht="14.25" customHeight="1">
      <c r="A17" s="1"/>
      <c r="B17" s="5"/>
      <c r="C17" s="6"/>
      <c r="D17" s="5"/>
      <c r="E17" s="5"/>
      <c r="F17" s="5"/>
      <c r="G17" s="5"/>
    </row>
    <row r="18" spans="1:7" s="12" customFormat="1" ht="15.75">
      <c r="A18" s="8"/>
      <c r="B18" s="71" t="s">
        <v>102</v>
      </c>
      <c r="C18" s="72"/>
      <c r="D18" s="69"/>
      <c r="E18" s="354"/>
      <c r="F18" s="357"/>
      <c r="G18" s="18"/>
    </row>
    <row r="19" spans="1:7" s="26" customFormat="1" ht="14.25">
      <c r="A19" s="8"/>
      <c r="B19" s="73"/>
      <c r="C19" s="74"/>
      <c r="D19" s="8"/>
      <c r="E19" s="122"/>
      <c r="F19" s="17"/>
      <c r="G19" s="18"/>
    </row>
    <row r="20" spans="1:7" s="12" customFormat="1" ht="15.75">
      <c r="A20" s="8"/>
      <c r="B20" s="71" t="s">
        <v>103</v>
      </c>
      <c r="C20" s="72"/>
      <c r="D20" s="69"/>
      <c r="E20" s="354"/>
      <c r="F20" s="357"/>
      <c r="G20" s="18"/>
    </row>
    <row r="21" spans="1:7" s="26" customFormat="1" ht="14.25">
      <c r="A21" s="8"/>
      <c r="B21" s="125"/>
      <c r="C21" s="126"/>
      <c r="D21" s="8"/>
      <c r="E21" s="127"/>
      <c r="F21" s="134"/>
      <c r="G21" s="18"/>
    </row>
    <row r="22" spans="1:7" s="24" customFormat="1" ht="15.75">
      <c r="A22" s="16"/>
      <c r="B22" s="71" t="s">
        <v>128</v>
      </c>
      <c r="C22" s="75"/>
      <c r="D22" s="15"/>
      <c r="E22" s="354"/>
      <c r="F22" s="345"/>
      <c r="G22" s="19"/>
    </row>
    <row r="23" spans="1:7" s="26" customFormat="1" ht="14.25">
      <c r="A23" s="8"/>
      <c r="B23" s="76"/>
      <c r="C23" s="74"/>
      <c r="D23" s="8"/>
      <c r="E23" s="122"/>
      <c r="F23" s="20"/>
      <c r="G23" s="21"/>
    </row>
    <row r="24" spans="1:9" s="12" customFormat="1" ht="15.75" thickBot="1">
      <c r="A24" s="8"/>
      <c r="B24" s="124"/>
      <c r="C24" s="22"/>
      <c r="D24" s="23"/>
      <c r="E24" s="122"/>
      <c r="F24" s="20"/>
      <c r="G24" s="123"/>
      <c r="I24" s="9"/>
    </row>
    <row r="25" spans="1:7" s="12" customFormat="1" ht="15.75">
      <c r="A25" s="8"/>
      <c r="B25" s="165" t="s">
        <v>43</v>
      </c>
      <c r="C25" s="166"/>
      <c r="D25" s="167"/>
      <c r="E25" s="355"/>
      <c r="F25" s="356"/>
      <c r="G25" s="25"/>
    </row>
    <row r="26" spans="1:7" s="12" customFormat="1" ht="16.5" thickBot="1">
      <c r="A26" s="8"/>
      <c r="B26" s="162" t="s">
        <v>163</v>
      </c>
      <c r="C26" s="163"/>
      <c r="D26" s="164"/>
      <c r="E26" s="358"/>
      <c r="F26" s="359"/>
      <c r="G26" s="29"/>
    </row>
    <row r="27" spans="1:7" s="12" customFormat="1" ht="15.75">
      <c r="A27" s="8"/>
      <c r="B27" s="335"/>
      <c r="C27" s="27"/>
      <c r="D27" s="8"/>
      <c r="E27" s="336"/>
      <c r="F27" s="337"/>
      <c r="G27" s="29"/>
    </row>
    <row r="28" spans="1:7" s="12" customFormat="1" ht="15.75">
      <c r="A28" s="8"/>
      <c r="B28" s="335"/>
      <c r="C28" s="27"/>
      <c r="D28" s="8"/>
      <c r="E28" s="336"/>
      <c r="F28" s="337"/>
      <c r="G28" s="29"/>
    </row>
    <row r="29" spans="1:7" s="12" customFormat="1" ht="15.75">
      <c r="A29" s="8"/>
      <c r="B29" s="23"/>
      <c r="C29" s="27"/>
      <c r="D29" s="8"/>
      <c r="E29" s="8"/>
      <c r="F29" s="28"/>
      <c r="G29" s="29"/>
    </row>
    <row r="30" spans="1:7" s="12" customFormat="1" ht="15.75">
      <c r="A30" s="8"/>
      <c r="B30" s="23"/>
      <c r="C30" s="27"/>
      <c r="D30" s="8"/>
      <c r="E30" s="8"/>
      <c r="F30" s="28"/>
      <c r="G30" s="29"/>
    </row>
    <row r="31" spans="1:7" s="31" customFormat="1" ht="15.75">
      <c r="A31" s="264" t="s">
        <v>101</v>
      </c>
      <c r="B31" s="135"/>
      <c r="C31" s="135"/>
      <c r="D31" s="265"/>
      <c r="E31" s="265"/>
      <c r="F31" s="265"/>
      <c r="G31" s="266"/>
    </row>
    <row r="32" spans="1:7" s="31" customFormat="1" ht="12.75" customHeight="1">
      <c r="A32" s="59"/>
      <c r="B32" s="58"/>
      <c r="C32" s="58"/>
      <c r="D32" s="60"/>
      <c r="E32" s="60"/>
      <c r="F32" s="60"/>
      <c r="G32" s="61"/>
    </row>
    <row r="33" spans="1:15" s="31" customFormat="1" ht="12.75" customHeight="1">
      <c r="A33" s="140" t="s">
        <v>13</v>
      </c>
      <c r="B33" s="62"/>
      <c r="C33" s="62"/>
      <c r="D33" s="62"/>
      <c r="E33" s="63"/>
      <c r="F33" s="64"/>
      <c r="G33" s="64"/>
      <c r="H33" s="32"/>
      <c r="O33"/>
    </row>
    <row r="34" spans="1:12" s="31" customFormat="1" ht="12.75">
      <c r="A34" s="149" t="s">
        <v>8</v>
      </c>
      <c r="B34" s="149" t="s">
        <v>0</v>
      </c>
      <c r="C34" s="149" t="s">
        <v>9</v>
      </c>
      <c r="D34" s="150" t="s">
        <v>1</v>
      </c>
      <c r="E34" s="150" t="s">
        <v>2</v>
      </c>
      <c r="F34" s="150" t="s">
        <v>3</v>
      </c>
      <c r="G34" s="325" t="s">
        <v>4</v>
      </c>
      <c r="I34" s="33"/>
      <c r="L34" s="32"/>
    </row>
    <row r="35" spans="1:7" s="31" customFormat="1" ht="72" customHeight="1">
      <c r="A35" s="169">
        <v>1</v>
      </c>
      <c r="B35" s="181" t="s">
        <v>30</v>
      </c>
      <c r="C35" s="179" t="s">
        <v>31</v>
      </c>
      <c r="D35" s="182" t="s">
        <v>5</v>
      </c>
      <c r="E35" s="183">
        <v>52</v>
      </c>
      <c r="F35" s="184"/>
      <c r="G35" s="184"/>
    </row>
    <row r="36" spans="1:12" s="31" customFormat="1" ht="48">
      <c r="A36" s="173">
        <v>2</v>
      </c>
      <c r="B36" s="185" t="s">
        <v>25</v>
      </c>
      <c r="C36" s="186" t="s">
        <v>72</v>
      </c>
      <c r="D36" s="171" t="s">
        <v>5</v>
      </c>
      <c r="E36" s="187">
        <v>52</v>
      </c>
      <c r="F36" s="188"/>
      <c r="G36" s="188"/>
      <c r="L36" s="35"/>
    </row>
    <row r="37" spans="1:12" s="31" customFormat="1" ht="24.75" customHeight="1">
      <c r="A37" s="173">
        <v>3</v>
      </c>
      <c r="B37" s="174" t="s">
        <v>7</v>
      </c>
      <c r="C37" s="189" t="s">
        <v>129</v>
      </c>
      <c r="D37" s="190" t="s">
        <v>35</v>
      </c>
      <c r="E37" s="191">
        <v>78</v>
      </c>
      <c r="F37" s="172"/>
      <c r="G37" s="176"/>
      <c r="L37" s="35"/>
    </row>
    <row r="38" spans="1:8" s="35" customFormat="1" ht="24">
      <c r="A38" s="173">
        <v>4</v>
      </c>
      <c r="B38" s="185" t="s">
        <v>28</v>
      </c>
      <c r="C38" s="186" t="s">
        <v>33</v>
      </c>
      <c r="D38" s="171" t="s">
        <v>11</v>
      </c>
      <c r="E38" s="244">
        <v>0.026</v>
      </c>
      <c r="F38" s="188"/>
      <c r="G38" s="188"/>
      <c r="H38" s="34"/>
    </row>
    <row r="39" spans="1:8" s="35" customFormat="1" ht="36">
      <c r="A39" s="173">
        <v>5</v>
      </c>
      <c r="B39" s="185" t="s">
        <v>42</v>
      </c>
      <c r="C39" s="186" t="s">
        <v>77</v>
      </c>
      <c r="D39" s="171" t="s">
        <v>5</v>
      </c>
      <c r="E39" s="187">
        <v>52</v>
      </c>
      <c r="F39" s="188"/>
      <c r="G39" s="188"/>
      <c r="H39" s="34"/>
    </row>
    <row r="40" spans="1:8" s="35" customFormat="1" ht="24">
      <c r="A40" s="173">
        <v>6</v>
      </c>
      <c r="B40" s="185" t="s">
        <v>26</v>
      </c>
      <c r="C40" s="186" t="s">
        <v>150</v>
      </c>
      <c r="D40" s="171" t="s">
        <v>5</v>
      </c>
      <c r="E40" s="187">
        <v>48</v>
      </c>
      <c r="F40" s="188"/>
      <c r="G40" s="188"/>
      <c r="H40" s="34"/>
    </row>
    <row r="41" spans="1:8" s="35" customFormat="1" ht="24">
      <c r="A41" s="173">
        <v>7</v>
      </c>
      <c r="B41" s="185" t="s">
        <v>27</v>
      </c>
      <c r="C41" s="186" t="s">
        <v>78</v>
      </c>
      <c r="D41" s="192" t="s">
        <v>10</v>
      </c>
      <c r="E41" s="187">
        <v>52</v>
      </c>
      <c r="F41" s="188"/>
      <c r="G41" s="188"/>
      <c r="H41" s="34"/>
    </row>
    <row r="42" spans="1:8" s="35" customFormat="1" ht="22.5" customHeight="1">
      <c r="A42" s="173">
        <v>8</v>
      </c>
      <c r="B42" s="185" t="s">
        <v>29</v>
      </c>
      <c r="C42" s="186" t="s">
        <v>130</v>
      </c>
      <c r="D42" s="171" t="s">
        <v>32</v>
      </c>
      <c r="E42" s="193">
        <v>12.48</v>
      </c>
      <c r="F42" s="188"/>
      <c r="G42" s="188"/>
      <c r="H42" s="34"/>
    </row>
    <row r="43" spans="1:8" s="35" customFormat="1" ht="13.5" customHeight="1">
      <c r="A43" s="173">
        <v>9</v>
      </c>
      <c r="B43" s="185" t="s">
        <v>7</v>
      </c>
      <c r="C43" s="186" t="s">
        <v>22</v>
      </c>
      <c r="D43" s="171" t="s">
        <v>32</v>
      </c>
      <c r="E43" s="193">
        <v>12.48</v>
      </c>
      <c r="F43" s="188"/>
      <c r="G43" s="188"/>
      <c r="H43" s="34"/>
    </row>
    <row r="44" spans="1:12" s="42" customFormat="1" ht="15" customHeight="1">
      <c r="A44" s="177">
        <v>10</v>
      </c>
      <c r="B44" s="194" t="s">
        <v>34</v>
      </c>
      <c r="C44" s="195" t="s">
        <v>18</v>
      </c>
      <c r="D44" s="178" t="s">
        <v>11</v>
      </c>
      <c r="E44" s="196">
        <v>8.32</v>
      </c>
      <c r="F44" s="196"/>
      <c r="G44" s="196"/>
      <c r="H44" s="55"/>
      <c r="L44" s="40"/>
    </row>
    <row r="45" spans="1:9" s="42" customFormat="1" ht="15" customHeight="1">
      <c r="A45" s="110" t="s">
        <v>14</v>
      </c>
      <c r="B45" s="111"/>
      <c r="C45" s="112"/>
      <c r="D45" s="113"/>
      <c r="E45" s="114"/>
      <c r="F45" s="115"/>
      <c r="G45" s="239"/>
      <c r="I45" s="160"/>
    </row>
    <row r="46" spans="1:9" s="42" customFormat="1" ht="15" customHeight="1">
      <c r="A46" s="151"/>
      <c r="B46" s="152"/>
      <c r="C46" s="153"/>
      <c r="D46" s="154"/>
      <c r="E46" s="155"/>
      <c r="F46" s="156"/>
      <c r="G46" s="127"/>
      <c r="I46" s="160"/>
    </row>
    <row r="47" spans="1:7" s="40" customFormat="1" ht="12.75">
      <c r="A47" s="140" t="s">
        <v>19</v>
      </c>
      <c r="B47" s="59"/>
      <c r="C47" s="65"/>
      <c r="D47" s="66"/>
      <c r="E47" s="67"/>
      <c r="F47" s="54"/>
      <c r="G47" s="54"/>
    </row>
    <row r="48" spans="1:7" s="42" customFormat="1" ht="9.75" customHeight="1">
      <c r="A48" s="59"/>
      <c r="B48" s="59"/>
      <c r="C48" s="65"/>
      <c r="D48" s="66"/>
      <c r="E48" s="67"/>
      <c r="F48" s="54"/>
      <c r="G48" s="54"/>
    </row>
    <row r="49" spans="1:12" s="40" customFormat="1" ht="12.75">
      <c r="A49" s="323" t="s">
        <v>67</v>
      </c>
      <c r="B49" s="77"/>
      <c r="C49" s="77"/>
      <c r="D49" s="78"/>
      <c r="E49" s="79"/>
      <c r="F49" s="80"/>
      <c r="G49" s="324"/>
      <c r="L49" s="42"/>
    </row>
    <row r="50" spans="1:7" s="42" customFormat="1" ht="15" customHeight="1">
      <c r="A50" s="238" t="s">
        <v>71</v>
      </c>
      <c r="B50" s="366" t="s">
        <v>46</v>
      </c>
      <c r="C50" s="366"/>
      <c r="D50" s="197" t="s">
        <v>5</v>
      </c>
      <c r="E50" s="198">
        <v>1</v>
      </c>
      <c r="F50" s="199"/>
      <c r="G50" s="248"/>
    </row>
    <row r="51" spans="1:7" s="42" customFormat="1" ht="15" customHeight="1">
      <c r="A51" s="255" t="s">
        <v>44</v>
      </c>
      <c r="B51" s="352" t="s">
        <v>45</v>
      </c>
      <c r="C51" s="353"/>
      <c r="D51" s="256" t="s">
        <v>5</v>
      </c>
      <c r="E51" s="257">
        <v>15</v>
      </c>
      <c r="F51" s="258"/>
      <c r="G51" s="259"/>
    </row>
    <row r="52" spans="1:7" s="42" customFormat="1" ht="15" customHeight="1">
      <c r="A52" s="254" t="s">
        <v>47</v>
      </c>
      <c r="B52" s="352" t="s">
        <v>66</v>
      </c>
      <c r="C52" s="353"/>
      <c r="D52" s="245" t="s">
        <v>5</v>
      </c>
      <c r="E52" s="246">
        <v>2</v>
      </c>
      <c r="F52" s="247"/>
      <c r="G52" s="259"/>
    </row>
    <row r="53" spans="1:7" s="42" customFormat="1" ht="15" customHeight="1">
      <c r="A53" s="255" t="s">
        <v>17</v>
      </c>
      <c r="B53" s="352" t="s">
        <v>24</v>
      </c>
      <c r="C53" s="353"/>
      <c r="D53" s="256" t="s">
        <v>5</v>
      </c>
      <c r="E53" s="257">
        <v>2</v>
      </c>
      <c r="F53" s="258"/>
      <c r="G53" s="259"/>
    </row>
    <row r="54" spans="1:7" s="42" customFormat="1" ht="15" customHeight="1">
      <c r="A54" s="254" t="s">
        <v>48</v>
      </c>
      <c r="B54" s="352" t="s">
        <v>57</v>
      </c>
      <c r="C54" s="353"/>
      <c r="D54" s="245" t="s">
        <v>5</v>
      </c>
      <c r="E54" s="246">
        <v>2</v>
      </c>
      <c r="F54" s="247"/>
      <c r="G54" s="259"/>
    </row>
    <row r="55" spans="1:7" s="42" customFormat="1" ht="15" customHeight="1">
      <c r="A55" s="255" t="s">
        <v>49</v>
      </c>
      <c r="B55" s="352" t="s">
        <v>58</v>
      </c>
      <c r="C55" s="353"/>
      <c r="D55" s="256" t="s">
        <v>5</v>
      </c>
      <c r="E55" s="257">
        <v>3</v>
      </c>
      <c r="F55" s="258"/>
      <c r="G55" s="259"/>
    </row>
    <row r="56" spans="1:7" s="42" customFormat="1" ht="15" customHeight="1">
      <c r="A56" s="254" t="s">
        <v>50</v>
      </c>
      <c r="B56" s="352" t="s">
        <v>59</v>
      </c>
      <c r="C56" s="353"/>
      <c r="D56" s="245" t="s">
        <v>5</v>
      </c>
      <c r="E56" s="246">
        <v>1</v>
      </c>
      <c r="F56" s="247"/>
      <c r="G56" s="259"/>
    </row>
    <row r="57" spans="1:7" s="42" customFormat="1" ht="15" customHeight="1">
      <c r="A57" s="255" t="s">
        <v>51</v>
      </c>
      <c r="B57" s="352" t="s">
        <v>60</v>
      </c>
      <c r="C57" s="353"/>
      <c r="D57" s="256" t="s">
        <v>5</v>
      </c>
      <c r="E57" s="257">
        <v>2</v>
      </c>
      <c r="F57" s="258"/>
      <c r="G57" s="259"/>
    </row>
    <row r="58" spans="1:7" s="42" customFormat="1" ht="15" customHeight="1">
      <c r="A58" s="255" t="s">
        <v>160</v>
      </c>
      <c r="B58" s="352" t="s">
        <v>161</v>
      </c>
      <c r="C58" s="353"/>
      <c r="D58" s="256" t="s">
        <v>5</v>
      </c>
      <c r="E58" s="257">
        <v>2</v>
      </c>
      <c r="F58" s="258"/>
      <c r="G58" s="259"/>
    </row>
    <row r="59" spans="1:7" s="42" customFormat="1" ht="15" customHeight="1">
      <c r="A59" s="254" t="s">
        <v>52</v>
      </c>
      <c r="B59" s="352" t="s">
        <v>61</v>
      </c>
      <c r="C59" s="353"/>
      <c r="D59" s="245" t="s">
        <v>5</v>
      </c>
      <c r="E59" s="246">
        <v>3</v>
      </c>
      <c r="F59" s="247"/>
      <c r="G59" s="259"/>
    </row>
    <row r="60" spans="1:7" s="42" customFormat="1" ht="15" customHeight="1">
      <c r="A60" s="254" t="s">
        <v>110</v>
      </c>
      <c r="B60" s="352" t="s">
        <v>111</v>
      </c>
      <c r="C60" s="353"/>
      <c r="D60" s="245" t="s">
        <v>5</v>
      </c>
      <c r="E60" s="246">
        <v>7</v>
      </c>
      <c r="F60" s="247"/>
      <c r="G60" s="259"/>
    </row>
    <row r="61" spans="1:7" s="42" customFormat="1" ht="15" customHeight="1">
      <c r="A61" s="255" t="s">
        <v>53</v>
      </c>
      <c r="B61" s="352" t="s">
        <v>62</v>
      </c>
      <c r="C61" s="353"/>
      <c r="D61" s="256" t="s">
        <v>5</v>
      </c>
      <c r="E61" s="257">
        <v>1</v>
      </c>
      <c r="F61" s="258"/>
      <c r="G61" s="259"/>
    </row>
    <row r="62" spans="1:7" s="42" customFormat="1" ht="15" customHeight="1">
      <c r="A62" s="254" t="s">
        <v>54</v>
      </c>
      <c r="B62" s="352" t="s">
        <v>63</v>
      </c>
      <c r="C62" s="353"/>
      <c r="D62" s="245" t="s">
        <v>5</v>
      </c>
      <c r="E62" s="246">
        <v>2</v>
      </c>
      <c r="F62" s="247"/>
      <c r="G62" s="259"/>
    </row>
    <row r="63" spans="1:7" s="42" customFormat="1" ht="15" customHeight="1">
      <c r="A63" s="255" t="s">
        <v>55</v>
      </c>
      <c r="B63" s="352" t="s">
        <v>64</v>
      </c>
      <c r="C63" s="353"/>
      <c r="D63" s="256" t="s">
        <v>5</v>
      </c>
      <c r="E63" s="257">
        <v>4</v>
      </c>
      <c r="F63" s="258"/>
      <c r="G63" s="259"/>
    </row>
    <row r="64" spans="1:7" s="42" customFormat="1" ht="15" customHeight="1">
      <c r="A64" s="249" t="s">
        <v>56</v>
      </c>
      <c r="B64" s="367" t="s">
        <v>65</v>
      </c>
      <c r="C64" s="368"/>
      <c r="D64" s="250" t="s">
        <v>5</v>
      </c>
      <c r="E64" s="251">
        <v>1</v>
      </c>
      <c r="F64" s="252"/>
      <c r="G64" s="253"/>
    </row>
    <row r="65" spans="1:256" s="31" customFormat="1" ht="12.75">
      <c r="A65" s="360" t="s">
        <v>6</v>
      </c>
      <c r="B65" s="361"/>
      <c r="C65" s="362"/>
      <c r="D65" s="292" t="s">
        <v>5</v>
      </c>
      <c r="E65" s="293">
        <f>SUM(E50:E64)</f>
        <v>48</v>
      </c>
      <c r="F65" s="294"/>
      <c r="G65" s="29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/>
      <c r="IM65" s="45"/>
      <c r="IN65" s="45"/>
      <c r="IO65" s="45"/>
      <c r="IP65" s="45"/>
      <c r="IQ65" s="45"/>
      <c r="IR65" s="45"/>
      <c r="IS65" s="45"/>
      <c r="IT65" s="45"/>
      <c r="IU65" s="45"/>
      <c r="IV65" s="45"/>
    </row>
    <row r="66" spans="1:7" ht="12.75">
      <c r="A66" s="128"/>
      <c r="B66" s="129"/>
      <c r="C66" s="1"/>
      <c r="D66" s="130"/>
      <c r="E66" s="131"/>
      <c r="F66" s="129"/>
      <c r="G66" s="132"/>
    </row>
    <row r="67" spans="1:256" s="31" customFormat="1" ht="12.75">
      <c r="A67" s="84"/>
      <c r="B67" s="117"/>
      <c r="C67" s="118"/>
      <c r="D67" s="119"/>
      <c r="E67" s="120"/>
      <c r="F67" s="121"/>
      <c r="G67" s="90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/>
      <c r="GZ67" s="45"/>
      <c r="HA67" s="45"/>
      <c r="HB67" s="45"/>
      <c r="HC67" s="45"/>
      <c r="HD67" s="45"/>
      <c r="HE67" s="45"/>
      <c r="HF67" s="45"/>
      <c r="HG67" s="45"/>
      <c r="HH67" s="45"/>
      <c r="HI67" s="45"/>
      <c r="HJ67" s="45"/>
      <c r="HK67" s="45"/>
      <c r="HL67" s="45"/>
      <c r="HM67" s="45"/>
      <c r="HN67" s="45"/>
      <c r="HO67" s="45"/>
      <c r="HP67" s="45"/>
      <c r="HQ67" s="45"/>
      <c r="HR67" s="45"/>
      <c r="HS67" s="45"/>
      <c r="HT67" s="45"/>
      <c r="HU67" s="45"/>
      <c r="HV67" s="45"/>
      <c r="HW67" s="45"/>
      <c r="HX67" s="45"/>
      <c r="HY67" s="45"/>
      <c r="HZ67" s="45"/>
      <c r="IA67" s="45"/>
      <c r="IB67" s="45"/>
      <c r="IC67" s="45"/>
      <c r="ID67" s="45"/>
      <c r="IE67" s="45"/>
      <c r="IF67" s="45"/>
      <c r="IG67" s="45"/>
      <c r="IH67" s="45"/>
      <c r="II67" s="45"/>
      <c r="IJ67" s="45"/>
      <c r="IK67" s="45"/>
      <c r="IL67" s="45"/>
      <c r="IM67" s="45"/>
      <c r="IN67" s="45"/>
      <c r="IO67" s="45"/>
      <c r="IP67" s="45"/>
      <c r="IQ67" s="45"/>
      <c r="IR67" s="45"/>
      <c r="IS67" s="45"/>
      <c r="IT67" s="45"/>
      <c r="IU67" s="45"/>
      <c r="IV67" s="45"/>
    </row>
    <row r="68" spans="1:12" s="40" customFormat="1" ht="12.75">
      <c r="A68" s="323" t="s">
        <v>68</v>
      </c>
      <c r="B68" s="77"/>
      <c r="C68" s="77"/>
      <c r="D68" s="78"/>
      <c r="E68" s="79"/>
      <c r="F68" s="80"/>
      <c r="G68" s="324"/>
      <c r="L68" s="42"/>
    </row>
    <row r="69" spans="1:7" s="42" customFormat="1" ht="15" customHeight="1">
      <c r="A69" s="260" t="s">
        <v>70</v>
      </c>
      <c r="B69" s="371" t="s">
        <v>69</v>
      </c>
      <c r="C69" s="372"/>
      <c r="D69" s="261" t="s">
        <v>5</v>
      </c>
      <c r="E69" s="262">
        <v>4</v>
      </c>
      <c r="F69" s="263"/>
      <c r="G69" s="200"/>
    </row>
    <row r="70" spans="1:256" s="31" customFormat="1" ht="12.75" customHeight="1">
      <c r="A70" s="360" t="s">
        <v>6</v>
      </c>
      <c r="B70" s="361"/>
      <c r="C70" s="362"/>
      <c r="D70" s="292" t="s">
        <v>5</v>
      </c>
      <c r="E70" s="293">
        <f>SUM(E69:E69)</f>
        <v>4</v>
      </c>
      <c r="F70" s="294"/>
      <c r="G70" s="29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45"/>
      <c r="IK70" s="45"/>
      <c r="IL70" s="45"/>
      <c r="IM70" s="45"/>
      <c r="IN70" s="45"/>
      <c r="IO70" s="45"/>
      <c r="IP70" s="45"/>
      <c r="IQ70" s="45"/>
      <c r="IR70" s="45"/>
      <c r="IS70" s="45"/>
      <c r="IT70" s="45"/>
      <c r="IU70" s="45"/>
      <c r="IV70" s="45"/>
    </row>
    <row r="71" spans="1:256" s="31" customFormat="1" ht="12.75">
      <c r="A71" s="84"/>
      <c r="B71" s="117"/>
      <c r="C71" s="118"/>
      <c r="D71" s="119"/>
      <c r="E71" s="120"/>
      <c r="F71" s="121"/>
      <c r="G71" s="90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  <c r="GX71" s="45"/>
      <c r="GY71" s="45"/>
      <c r="GZ71" s="45"/>
      <c r="HA71" s="45"/>
      <c r="HB71" s="45"/>
      <c r="HC71" s="45"/>
      <c r="HD71" s="45"/>
      <c r="HE71" s="45"/>
      <c r="HF71" s="45"/>
      <c r="HG71" s="45"/>
      <c r="HH71" s="45"/>
      <c r="HI71" s="45"/>
      <c r="HJ71" s="45"/>
      <c r="HK71" s="45"/>
      <c r="HL71" s="45"/>
      <c r="HM71" s="45"/>
      <c r="HN71" s="45"/>
      <c r="HO71" s="45"/>
      <c r="HP71" s="45"/>
      <c r="HQ71" s="45"/>
      <c r="HR71" s="45"/>
      <c r="HS71" s="45"/>
      <c r="HT71" s="45"/>
      <c r="HU71" s="45"/>
      <c r="HV71" s="45"/>
      <c r="HW71" s="45"/>
      <c r="HX71" s="45"/>
      <c r="HY71" s="45"/>
      <c r="HZ71" s="45"/>
      <c r="IA71" s="45"/>
      <c r="IB71" s="45"/>
      <c r="IC71" s="45"/>
      <c r="ID71" s="45"/>
      <c r="IE71" s="45"/>
      <c r="IF71" s="45"/>
      <c r="IG71" s="45"/>
      <c r="IH71" s="45"/>
      <c r="II71" s="45"/>
      <c r="IJ71" s="45"/>
      <c r="IK71" s="45"/>
      <c r="IL71" s="45"/>
      <c r="IM71" s="45"/>
      <c r="IN71" s="45"/>
      <c r="IO71" s="45"/>
      <c r="IP71" s="45"/>
      <c r="IQ71" s="45"/>
      <c r="IR71" s="45"/>
      <c r="IS71" s="45"/>
      <c r="IT71" s="45"/>
      <c r="IU71" s="45"/>
      <c r="IV71" s="45"/>
    </row>
    <row r="72" spans="1:256" s="31" customFormat="1" ht="12.75">
      <c r="A72" s="84"/>
      <c r="B72" s="117"/>
      <c r="C72" s="118"/>
      <c r="D72" s="119"/>
      <c r="E72" s="120"/>
      <c r="F72" s="121"/>
      <c r="G72" s="90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45"/>
      <c r="HE72" s="45"/>
      <c r="HF72" s="45"/>
      <c r="HG72" s="45"/>
      <c r="HH72" s="45"/>
      <c r="HI72" s="45"/>
      <c r="HJ72" s="45"/>
      <c r="HK72" s="45"/>
      <c r="HL72" s="45"/>
      <c r="HM72" s="45"/>
      <c r="HN72" s="45"/>
      <c r="HO72" s="45"/>
      <c r="HP72" s="45"/>
      <c r="HQ72" s="45"/>
      <c r="HR72" s="45"/>
      <c r="HS72" s="45"/>
      <c r="HT72" s="45"/>
      <c r="HU72" s="45"/>
      <c r="HV72" s="45"/>
      <c r="HW72" s="45"/>
      <c r="HX72" s="45"/>
      <c r="HY72" s="45"/>
      <c r="HZ72" s="45"/>
      <c r="IA72" s="45"/>
      <c r="IB72" s="45"/>
      <c r="IC72" s="45"/>
      <c r="ID72" s="45"/>
      <c r="IE72" s="45"/>
      <c r="IF72" s="45"/>
      <c r="IG72" s="45"/>
      <c r="IH72" s="45"/>
      <c r="II72" s="45"/>
      <c r="IJ72" s="45"/>
      <c r="IK72" s="45"/>
      <c r="IL72" s="45"/>
      <c r="IM72" s="45"/>
      <c r="IN72" s="45"/>
      <c r="IO72" s="45"/>
      <c r="IP72" s="45"/>
      <c r="IQ72" s="45"/>
      <c r="IR72" s="45"/>
      <c r="IS72" s="45"/>
      <c r="IT72" s="45"/>
      <c r="IU72" s="45"/>
      <c r="IV72" s="45"/>
    </row>
    <row r="73" spans="1:256" s="31" customFormat="1" ht="12.75">
      <c r="A73" s="84"/>
      <c r="B73" s="117"/>
      <c r="C73" s="118"/>
      <c r="D73" s="119"/>
      <c r="E73" s="120"/>
      <c r="F73" s="121"/>
      <c r="G73" s="90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  <c r="GX73" s="45"/>
      <c r="GY73" s="45"/>
      <c r="GZ73" s="45"/>
      <c r="HA73" s="45"/>
      <c r="HB73" s="45"/>
      <c r="HC73" s="45"/>
      <c r="HD73" s="45"/>
      <c r="HE73" s="45"/>
      <c r="HF73" s="45"/>
      <c r="HG73" s="45"/>
      <c r="HH73" s="45"/>
      <c r="HI73" s="45"/>
      <c r="HJ73" s="45"/>
      <c r="HK73" s="45"/>
      <c r="HL73" s="45"/>
      <c r="HM73" s="45"/>
      <c r="HN73" s="45"/>
      <c r="HO73" s="45"/>
      <c r="HP73" s="45"/>
      <c r="HQ73" s="45"/>
      <c r="HR73" s="45"/>
      <c r="HS73" s="45"/>
      <c r="HT73" s="45"/>
      <c r="HU73" s="45"/>
      <c r="HV73" s="45"/>
      <c r="HW73" s="45"/>
      <c r="HX73" s="45"/>
      <c r="HY73" s="45"/>
      <c r="HZ73" s="45"/>
      <c r="IA73" s="45"/>
      <c r="IB73" s="45"/>
      <c r="IC73" s="45"/>
      <c r="ID73" s="45"/>
      <c r="IE73" s="45"/>
      <c r="IF73" s="45"/>
      <c r="IG73" s="45"/>
      <c r="IH73" s="45"/>
      <c r="II73" s="45"/>
      <c r="IJ73" s="45"/>
      <c r="IK73" s="45"/>
      <c r="IL73" s="45"/>
      <c r="IM73" s="45"/>
      <c r="IN73" s="45"/>
      <c r="IO73" s="45"/>
      <c r="IP73" s="45"/>
      <c r="IQ73" s="45"/>
      <c r="IR73" s="45"/>
      <c r="IS73" s="45"/>
      <c r="IT73" s="45"/>
      <c r="IU73" s="45"/>
      <c r="IV73" s="45"/>
    </row>
    <row r="74" spans="1:256" s="31" customFormat="1" ht="12.75">
      <c r="A74" s="204" t="s">
        <v>109</v>
      </c>
      <c r="B74" s="205"/>
      <c r="C74" s="206"/>
      <c r="D74" s="207"/>
      <c r="E74" s="208"/>
      <c r="F74" s="208"/>
      <c r="G74" s="208"/>
      <c r="H74" s="45"/>
      <c r="I74" s="45"/>
      <c r="J74" s="45"/>
      <c r="K74" s="45"/>
      <c r="L74" s="46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  <c r="GQ74" s="45"/>
      <c r="GR74" s="45"/>
      <c r="GS74" s="45"/>
      <c r="GT74" s="45"/>
      <c r="GU74" s="45"/>
      <c r="GV74" s="45"/>
      <c r="GW74" s="45"/>
      <c r="GX74" s="45"/>
      <c r="GY74" s="45"/>
      <c r="GZ74" s="45"/>
      <c r="HA74" s="45"/>
      <c r="HB74" s="45"/>
      <c r="HC74" s="45"/>
      <c r="HD74" s="45"/>
      <c r="HE74" s="45"/>
      <c r="HF74" s="45"/>
      <c r="HG74" s="45"/>
      <c r="HH74" s="45"/>
      <c r="HI74" s="45"/>
      <c r="HJ74" s="45"/>
      <c r="HK74" s="45"/>
      <c r="HL74" s="45"/>
      <c r="HM74" s="45"/>
      <c r="HN74" s="45"/>
      <c r="HO74" s="45"/>
      <c r="HP74" s="45"/>
      <c r="HQ74" s="45"/>
      <c r="HR74" s="45"/>
      <c r="HS74" s="45"/>
      <c r="HT74" s="45"/>
      <c r="HU74" s="45"/>
      <c r="HV74" s="45"/>
      <c r="HW74" s="45"/>
      <c r="HX74" s="45"/>
      <c r="HY74" s="45"/>
      <c r="HZ74" s="45"/>
      <c r="IA74" s="45"/>
      <c r="IB74" s="45"/>
      <c r="IC74" s="45"/>
      <c r="ID74" s="45"/>
      <c r="IE74" s="45"/>
      <c r="IF74" s="45"/>
      <c r="IG74" s="45"/>
      <c r="IH74" s="45"/>
      <c r="II74" s="45"/>
      <c r="IJ74" s="45"/>
      <c r="IK74" s="45"/>
      <c r="IL74" s="45"/>
      <c r="IM74" s="45"/>
      <c r="IN74" s="45"/>
      <c r="IO74" s="45"/>
      <c r="IP74" s="45"/>
      <c r="IQ74" s="45"/>
      <c r="IR74" s="45"/>
      <c r="IS74" s="45"/>
      <c r="IT74" s="45"/>
      <c r="IU74" s="45"/>
      <c r="IV74" s="45"/>
    </row>
    <row r="75" spans="1:13" s="31" customFormat="1" ht="12.75">
      <c r="A75" s="363" t="s">
        <v>131</v>
      </c>
      <c r="B75" s="364"/>
      <c r="C75" s="365"/>
      <c r="D75" s="296" t="s">
        <v>32</v>
      </c>
      <c r="E75" s="297">
        <v>13</v>
      </c>
      <c r="F75" s="298"/>
      <c r="G75" s="298"/>
      <c r="M75" s="44"/>
    </row>
    <row r="76" spans="1:7" s="31" customFormat="1" ht="12.75">
      <c r="A76" s="349" t="s">
        <v>132</v>
      </c>
      <c r="B76" s="350"/>
      <c r="C76" s="351"/>
      <c r="D76" s="299" t="s">
        <v>32</v>
      </c>
      <c r="E76" s="300">
        <v>5.2</v>
      </c>
      <c r="F76" s="210"/>
      <c r="G76" s="210"/>
    </row>
    <row r="77" spans="1:7" s="31" customFormat="1" ht="12.75">
      <c r="A77" s="185" t="s">
        <v>133</v>
      </c>
      <c r="B77" s="185"/>
      <c r="C77" s="201"/>
      <c r="D77" s="170" t="s">
        <v>5</v>
      </c>
      <c r="E77" s="202">
        <v>156</v>
      </c>
      <c r="F77" s="203"/>
      <c r="G77" s="226"/>
    </row>
    <row r="78" spans="1:7" s="31" customFormat="1" ht="12.75">
      <c r="A78" s="209" t="s">
        <v>134</v>
      </c>
      <c r="B78" s="301"/>
      <c r="C78" s="302"/>
      <c r="D78" s="170" t="s">
        <v>15</v>
      </c>
      <c r="E78" s="185">
        <v>78</v>
      </c>
      <c r="F78" s="203"/>
      <c r="G78" s="203"/>
    </row>
    <row r="79" spans="1:12" s="30" customFormat="1" ht="12.75">
      <c r="A79" s="303" t="s">
        <v>135</v>
      </c>
      <c r="B79" s="304"/>
      <c r="C79" s="305"/>
      <c r="D79" s="170" t="s">
        <v>16</v>
      </c>
      <c r="E79" s="203">
        <v>26</v>
      </c>
      <c r="F79" s="203"/>
      <c r="G79" s="203"/>
      <c r="L79" s="50"/>
    </row>
    <row r="80" spans="1:8" s="41" customFormat="1" ht="12.75">
      <c r="A80" s="306" t="s">
        <v>36</v>
      </c>
      <c r="B80" s="307"/>
      <c r="C80" s="308"/>
      <c r="D80" s="285" t="s">
        <v>5</v>
      </c>
      <c r="E80" s="309">
        <v>48</v>
      </c>
      <c r="F80" s="310"/>
      <c r="G80" s="310"/>
      <c r="H80" s="40"/>
    </row>
    <row r="81" spans="1:9" s="40" customFormat="1" ht="12.75">
      <c r="A81" s="83" t="s">
        <v>105</v>
      </c>
      <c r="B81" s="269"/>
      <c r="C81" s="270"/>
      <c r="D81" s="271"/>
      <c r="E81" s="272"/>
      <c r="F81" s="273"/>
      <c r="G81" s="240"/>
      <c r="I81" s="161"/>
    </row>
    <row r="82" spans="1:12" s="40" customFormat="1" ht="12.75">
      <c r="A82" s="36"/>
      <c r="B82" s="47"/>
      <c r="C82" s="38"/>
      <c r="D82" s="48"/>
      <c r="E82" s="37"/>
      <c r="F82" s="39"/>
      <c r="G82" s="49"/>
      <c r="L82" s="31"/>
    </row>
    <row r="83" spans="1:7" s="31" customFormat="1" ht="15.75">
      <c r="A83" s="267" t="s">
        <v>104</v>
      </c>
      <c r="B83" s="135"/>
      <c r="C83" s="135"/>
      <c r="D83" s="265"/>
      <c r="E83" s="265"/>
      <c r="F83" s="265"/>
      <c r="G83" s="268"/>
    </row>
    <row r="84" spans="1:7" s="31" customFormat="1" ht="15.75">
      <c r="A84" s="319"/>
      <c r="B84" s="320"/>
      <c r="C84" s="320"/>
      <c r="D84" s="321"/>
      <c r="E84" s="321"/>
      <c r="F84" s="321"/>
      <c r="G84" s="322"/>
    </row>
    <row r="85" spans="1:7" s="31" customFormat="1" ht="15.75">
      <c r="A85" s="319"/>
      <c r="B85" s="320"/>
      <c r="C85" s="320"/>
      <c r="D85" s="321"/>
      <c r="E85" s="321"/>
      <c r="F85" s="321"/>
      <c r="G85" s="322"/>
    </row>
    <row r="86" spans="1:7" s="31" customFormat="1" ht="15.75">
      <c r="A86" s="319"/>
      <c r="B86" s="320"/>
      <c r="C86" s="320"/>
      <c r="D86" s="321"/>
      <c r="E86" s="321"/>
      <c r="F86" s="321"/>
      <c r="G86" s="322"/>
    </row>
    <row r="87" spans="1:7" s="31" customFormat="1" ht="15.75">
      <c r="A87" s="264" t="s">
        <v>102</v>
      </c>
      <c r="B87" s="135"/>
      <c r="C87" s="135"/>
      <c r="D87" s="265"/>
      <c r="E87" s="265"/>
      <c r="F87" s="265"/>
      <c r="G87" s="266"/>
    </row>
    <row r="88" spans="1:7" s="31" customFormat="1" ht="12.75" customHeight="1">
      <c r="A88" s="59"/>
      <c r="B88" s="58"/>
      <c r="C88" s="58"/>
      <c r="D88" s="60"/>
      <c r="E88" s="60"/>
      <c r="F88" s="60"/>
      <c r="G88" s="61"/>
    </row>
    <row r="89" spans="1:15" s="31" customFormat="1" ht="12.75" customHeight="1">
      <c r="A89" s="140" t="s">
        <v>13</v>
      </c>
      <c r="B89" s="62"/>
      <c r="C89" s="62"/>
      <c r="D89" s="62"/>
      <c r="E89" s="63"/>
      <c r="F89" s="64"/>
      <c r="G89" s="64"/>
      <c r="H89" s="32"/>
      <c r="O89"/>
    </row>
    <row r="90" spans="1:12" s="31" customFormat="1" ht="12.75">
      <c r="A90" s="149" t="s">
        <v>8</v>
      </c>
      <c r="B90" s="149" t="s">
        <v>0</v>
      </c>
      <c r="C90" s="149" t="s">
        <v>9</v>
      </c>
      <c r="D90" s="150" t="s">
        <v>1</v>
      </c>
      <c r="E90" s="150" t="s">
        <v>2</v>
      </c>
      <c r="F90" s="150" t="s">
        <v>3</v>
      </c>
      <c r="G90" s="325" t="s">
        <v>4</v>
      </c>
      <c r="I90" s="33"/>
      <c r="L90" s="32"/>
    </row>
    <row r="91" spans="1:7" s="31" customFormat="1" ht="72" customHeight="1">
      <c r="A91" s="169">
        <v>1</v>
      </c>
      <c r="B91" s="181" t="s">
        <v>155</v>
      </c>
      <c r="C91" s="179" t="s">
        <v>156</v>
      </c>
      <c r="D91" s="182" t="s">
        <v>5</v>
      </c>
      <c r="E91" s="183">
        <v>13</v>
      </c>
      <c r="F91" s="184"/>
      <c r="G91" s="184"/>
    </row>
    <row r="92" spans="1:12" s="31" customFormat="1" ht="48">
      <c r="A92" s="173">
        <v>2</v>
      </c>
      <c r="B92" s="185" t="s">
        <v>74</v>
      </c>
      <c r="C92" s="186" t="s">
        <v>73</v>
      </c>
      <c r="D92" s="171" t="s">
        <v>5</v>
      </c>
      <c r="E92" s="187">
        <v>13</v>
      </c>
      <c r="F92" s="188"/>
      <c r="G92" s="188"/>
      <c r="L92" s="35"/>
    </row>
    <row r="93" spans="1:7" s="34" customFormat="1" ht="24" customHeight="1">
      <c r="A93" s="170">
        <v>3</v>
      </c>
      <c r="B93" s="185" t="s">
        <v>7</v>
      </c>
      <c r="C93" s="221" t="s">
        <v>108</v>
      </c>
      <c r="D93" s="171" t="s">
        <v>5</v>
      </c>
      <c r="E93" s="187">
        <v>13</v>
      </c>
      <c r="F93" s="193"/>
      <c r="G93" s="193"/>
    </row>
    <row r="94" spans="1:8" s="35" customFormat="1" ht="24">
      <c r="A94" s="173">
        <v>4</v>
      </c>
      <c r="B94" s="185" t="s">
        <v>27</v>
      </c>
      <c r="C94" s="186" t="s">
        <v>75</v>
      </c>
      <c r="D94" s="192" t="s">
        <v>10</v>
      </c>
      <c r="E94" s="187">
        <v>13</v>
      </c>
      <c r="F94" s="188"/>
      <c r="G94" s="188"/>
      <c r="H94" s="34"/>
    </row>
    <row r="95" spans="1:8" s="35" customFormat="1" ht="22.5" customHeight="1">
      <c r="A95" s="173">
        <v>5</v>
      </c>
      <c r="B95" s="185" t="s">
        <v>29</v>
      </c>
      <c r="C95" s="186" t="s">
        <v>76</v>
      </c>
      <c r="D95" s="171" t="s">
        <v>32</v>
      </c>
      <c r="E95" s="193">
        <v>0.39</v>
      </c>
      <c r="F95" s="188"/>
      <c r="G95" s="188"/>
      <c r="H95" s="34"/>
    </row>
    <row r="96" spans="1:8" s="35" customFormat="1" ht="13.5" customHeight="1">
      <c r="A96" s="173">
        <v>6</v>
      </c>
      <c r="B96" s="185" t="s">
        <v>7</v>
      </c>
      <c r="C96" s="186" t="s">
        <v>22</v>
      </c>
      <c r="D96" s="171" t="s">
        <v>32</v>
      </c>
      <c r="E96" s="193">
        <v>0.39</v>
      </c>
      <c r="F96" s="188"/>
      <c r="G96" s="188"/>
      <c r="H96" s="34"/>
    </row>
    <row r="97" spans="1:12" s="42" customFormat="1" ht="15" customHeight="1">
      <c r="A97" s="177">
        <v>7</v>
      </c>
      <c r="B97" s="194" t="s">
        <v>34</v>
      </c>
      <c r="C97" s="195" t="s">
        <v>18</v>
      </c>
      <c r="D97" s="178" t="s">
        <v>11</v>
      </c>
      <c r="E97" s="196">
        <v>1</v>
      </c>
      <c r="F97" s="196"/>
      <c r="G97" s="196"/>
      <c r="H97" s="55"/>
      <c r="L97" s="40"/>
    </row>
    <row r="98" spans="1:9" s="42" customFormat="1" ht="15" customHeight="1">
      <c r="A98" s="110" t="s">
        <v>14</v>
      </c>
      <c r="B98" s="111"/>
      <c r="C98" s="112"/>
      <c r="D98" s="113"/>
      <c r="E98" s="114"/>
      <c r="F98" s="115"/>
      <c r="G98" s="239"/>
      <c r="I98" s="160"/>
    </row>
    <row r="99" spans="1:9" s="42" customFormat="1" ht="15" customHeight="1">
      <c r="A99" s="151"/>
      <c r="B99" s="152"/>
      <c r="C99" s="153"/>
      <c r="D99" s="154"/>
      <c r="E99" s="155"/>
      <c r="F99" s="156"/>
      <c r="G99" s="127"/>
      <c r="I99" s="160"/>
    </row>
    <row r="100" spans="1:12" s="40" customFormat="1" ht="12.75">
      <c r="A100" s="36"/>
      <c r="B100" s="47"/>
      <c r="C100" s="38"/>
      <c r="D100" s="48"/>
      <c r="E100" s="37"/>
      <c r="F100" s="39"/>
      <c r="G100" s="49"/>
      <c r="L100" s="31"/>
    </row>
    <row r="101" spans="1:7" s="40" customFormat="1" ht="12.75">
      <c r="A101" s="140" t="s">
        <v>79</v>
      </c>
      <c r="B101" s="59"/>
      <c r="C101" s="65"/>
      <c r="D101" s="66"/>
      <c r="E101" s="67"/>
      <c r="F101" s="54"/>
      <c r="G101" s="54"/>
    </row>
    <row r="102" spans="1:7" s="42" customFormat="1" ht="9.75" customHeight="1">
      <c r="A102" s="59"/>
      <c r="B102" s="59"/>
      <c r="C102" s="65"/>
      <c r="D102" s="66"/>
      <c r="E102" s="67"/>
      <c r="F102" s="54"/>
      <c r="G102" s="54"/>
    </row>
    <row r="103" spans="1:12" s="40" customFormat="1" ht="12.75">
      <c r="A103" s="323" t="s">
        <v>80</v>
      </c>
      <c r="B103" s="77"/>
      <c r="C103" s="77"/>
      <c r="D103" s="78"/>
      <c r="E103" s="79"/>
      <c r="F103" s="80"/>
      <c r="G103" s="324"/>
      <c r="L103" s="42"/>
    </row>
    <row r="104" spans="1:7" s="42" customFormat="1" ht="15" customHeight="1">
      <c r="A104" s="238" t="s">
        <v>81</v>
      </c>
      <c r="B104" s="366" t="s">
        <v>87</v>
      </c>
      <c r="C104" s="366"/>
      <c r="D104" s="197" t="s">
        <v>5</v>
      </c>
      <c r="E104" s="198">
        <v>2</v>
      </c>
      <c r="F104" s="199"/>
      <c r="G104" s="248"/>
    </row>
    <row r="105" spans="1:7" s="42" customFormat="1" ht="15" customHeight="1">
      <c r="A105" s="255" t="s">
        <v>82</v>
      </c>
      <c r="B105" s="352" t="s">
        <v>88</v>
      </c>
      <c r="C105" s="353"/>
      <c r="D105" s="256" t="s">
        <v>5</v>
      </c>
      <c r="E105" s="257">
        <v>1</v>
      </c>
      <c r="F105" s="258"/>
      <c r="G105" s="259"/>
    </row>
    <row r="106" spans="1:7" s="42" customFormat="1" ht="15" customHeight="1">
      <c r="A106" s="254" t="s">
        <v>83</v>
      </c>
      <c r="B106" s="352" t="s">
        <v>89</v>
      </c>
      <c r="C106" s="353"/>
      <c r="D106" s="245" t="s">
        <v>5</v>
      </c>
      <c r="E106" s="246">
        <v>2</v>
      </c>
      <c r="F106" s="247"/>
      <c r="G106" s="259"/>
    </row>
    <row r="107" spans="1:7" s="42" customFormat="1" ht="15" customHeight="1">
      <c r="A107" s="255" t="s">
        <v>84</v>
      </c>
      <c r="B107" s="352" t="s">
        <v>90</v>
      </c>
      <c r="C107" s="353"/>
      <c r="D107" s="256" t="s">
        <v>5</v>
      </c>
      <c r="E107" s="257">
        <v>2</v>
      </c>
      <c r="F107" s="258"/>
      <c r="G107" s="259"/>
    </row>
    <row r="108" spans="1:14" s="42" customFormat="1" ht="15" customHeight="1">
      <c r="A108" s="254" t="s">
        <v>85</v>
      </c>
      <c r="B108" s="352" t="s">
        <v>91</v>
      </c>
      <c r="C108" s="353"/>
      <c r="D108" s="245" t="s">
        <v>5</v>
      </c>
      <c r="E108" s="246">
        <v>3</v>
      </c>
      <c r="F108" s="247"/>
      <c r="G108" s="259"/>
      <c r="N108" s="42" t="s">
        <v>93</v>
      </c>
    </row>
    <row r="109" spans="1:7" s="42" customFormat="1" ht="15" customHeight="1">
      <c r="A109" s="249" t="s">
        <v>86</v>
      </c>
      <c r="B109" s="367" t="s">
        <v>92</v>
      </c>
      <c r="C109" s="368"/>
      <c r="D109" s="250" t="s">
        <v>5</v>
      </c>
      <c r="E109" s="251">
        <v>3</v>
      </c>
      <c r="F109" s="252"/>
      <c r="G109" s="253"/>
    </row>
    <row r="110" spans="1:256" s="31" customFormat="1" ht="12.75">
      <c r="A110" s="360" t="s">
        <v>6</v>
      </c>
      <c r="B110" s="361"/>
      <c r="C110" s="362"/>
      <c r="D110" s="292" t="s">
        <v>5</v>
      </c>
      <c r="E110" s="293">
        <f>SUM(E104:E109)</f>
        <v>13</v>
      </c>
      <c r="F110" s="294"/>
      <c r="G110" s="29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/>
      <c r="DL110" s="45"/>
      <c r="DM110" s="45"/>
      <c r="DN110" s="45"/>
      <c r="DO110" s="45"/>
      <c r="DP110" s="45"/>
      <c r="DQ110" s="45"/>
      <c r="DR110" s="45"/>
      <c r="DS110" s="45"/>
      <c r="DT110" s="45"/>
      <c r="DU110" s="45"/>
      <c r="DV110" s="45"/>
      <c r="DW110" s="45"/>
      <c r="DX110" s="45"/>
      <c r="DY110" s="45"/>
      <c r="DZ110" s="45"/>
      <c r="EA110" s="45"/>
      <c r="EB110" s="45"/>
      <c r="EC110" s="45"/>
      <c r="ED110" s="45"/>
      <c r="EE110" s="45"/>
      <c r="EF110" s="45"/>
      <c r="EG110" s="45"/>
      <c r="EH110" s="45"/>
      <c r="EI110" s="45"/>
      <c r="EJ110" s="45"/>
      <c r="EK110" s="45"/>
      <c r="EL110" s="45"/>
      <c r="EM110" s="45"/>
      <c r="EN110" s="45"/>
      <c r="EO110" s="45"/>
      <c r="EP110" s="45"/>
      <c r="EQ110" s="45"/>
      <c r="ER110" s="45"/>
      <c r="ES110" s="45"/>
      <c r="ET110" s="45"/>
      <c r="EU110" s="45"/>
      <c r="EV110" s="45"/>
      <c r="EW110" s="45"/>
      <c r="EX110" s="45"/>
      <c r="EY110" s="45"/>
      <c r="EZ110" s="45"/>
      <c r="FA110" s="45"/>
      <c r="FB110" s="45"/>
      <c r="FC110" s="45"/>
      <c r="FD110" s="45"/>
      <c r="FE110" s="45"/>
      <c r="FF110" s="45"/>
      <c r="FG110" s="45"/>
      <c r="FH110" s="45"/>
      <c r="FI110" s="45"/>
      <c r="FJ110" s="45"/>
      <c r="FK110" s="45"/>
      <c r="FL110" s="45"/>
      <c r="FM110" s="45"/>
      <c r="FN110" s="45"/>
      <c r="FO110" s="45"/>
      <c r="FP110" s="45"/>
      <c r="FQ110" s="45"/>
      <c r="FR110" s="45"/>
      <c r="FS110" s="45"/>
      <c r="FT110" s="45"/>
      <c r="FU110" s="45"/>
      <c r="FV110" s="45"/>
      <c r="FW110" s="45"/>
      <c r="FX110" s="45"/>
      <c r="FY110" s="45"/>
      <c r="FZ110" s="45"/>
      <c r="GA110" s="45"/>
      <c r="GB110" s="45"/>
      <c r="GC110" s="45"/>
      <c r="GD110" s="45"/>
      <c r="GE110" s="45"/>
      <c r="GF110" s="45"/>
      <c r="GG110" s="45"/>
      <c r="GH110" s="45"/>
      <c r="GI110" s="45"/>
      <c r="GJ110" s="45"/>
      <c r="GK110" s="45"/>
      <c r="GL110" s="45"/>
      <c r="GM110" s="45"/>
      <c r="GN110" s="45"/>
      <c r="GO110" s="45"/>
      <c r="GP110" s="45"/>
      <c r="GQ110" s="45"/>
      <c r="GR110" s="45"/>
      <c r="GS110" s="45"/>
      <c r="GT110" s="45"/>
      <c r="GU110" s="45"/>
      <c r="GV110" s="45"/>
      <c r="GW110" s="45"/>
      <c r="GX110" s="45"/>
      <c r="GY110" s="45"/>
      <c r="GZ110" s="45"/>
      <c r="HA110" s="45"/>
      <c r="HB110" s="45"/>
      <c r="HC110" s="45"/>
      <c r="HD110" s="45"/>
      <c r="HE110" s="45"/>
      <c r="HF110" s="45"/>
      <c r="HG110" s="45"/>
      <c r="HH110" s="45"/>
      <c r="HI110" s="45"/>
      <c r="HJ110" s="45"/>
      <c r="HK110" s="45"/>
      <c r="HL110" s="45"/>
      <c r="HM110" s="45"/>
      <c r="HN110" s="45"/>
      <c r="HO110" s="45"/>
      <c r="HP110" s="45"/>
      <c r="HQ110" s="45"/>
      <c r="HR110" s="45"/>
      <c r="HS110" s="45"/>
      <c r="HT110" s="45"/>
      <c r="HU110" s="45"/>
      <c r="HV110" s="45"/>
      <c r="HW110" s="45"/>
      <c r="HX110" s="45"/>
      <c r="HY110" s="45"/>
      <c r="HZ110" s="45"/>
      <c r="IA110" s="45"/>
      <c r="IB110" s="45"/>
      <c r="IC110" s="45"/>
      <c r="ID110" s="45"/>
      <c r="IE110" s="45"/>
      <c r="IF110" s="45"/>
      <c r="IG110" s="45"/>
      <c r="IH110" s="45"/>
      <c r="II110" s="45"/>
      <c r="IJ110" s="45"/>
      <c r="IK110" s="45"/>
      <c r="IL110" s="45"/>
      <c r="IM110" s="45"/>
      <c r="IN110" s="45"/>
      <c r="IO110" s="45"/>
      <c r="IP110" s="45"/>
      <c r="IQ110" s="45"/>
      <c r="IR110" s="45"/>
      <c r="IS110" s="45"/>
      <c r="IT110" s="45"/>
      <c r="IU110" s="45"/>
      <c r="IV110" s="45"/>
    </row>
    <row r="111" spans="1:12" s="40" customFormat="1" ht="12.75">
      <c r="A111" s="36"/>
      <c r="B111" s="47"/>
      <c r="C111" s="38"/>
      <c r="D111" s="48"/>
      <c r="E111" s="37"/>
      <c r="F111" s="39"/>
      <c r="G111" s="49"/>
      <c r="L111" s="31"/>
    </row>
    <row r="112" spans="1:12" s="40" customFormat="1" ht="12.75">
      <c r="A112" s="36"/>
      <c r="B112" s="47"/>
      <c r="C112" s="38"/>
      <c r="D112" s="48"/>
      <c r="E112" s="37"/>
      <c r="F112" s="39"/>
      <c r="G112" s="49"/>
      <c r="L112" s="31"/>
    </row>
    <row r="113" spans="1:256" s="31" customFormat="1" ht="12.75">
      <c r="A113" s="204" t="s">
        <v>157</v>
      </c>
      <c r="B113" s="205"/>
      <c r="C113" s="206"/>
      <c r="D113" s="207"/>
      <c r="E113" s="208"/>
      <c r="F113" s="208"/>
      <c r="G113" s="208"/>
      <c r="H113" s="45"/>
      <c r="I113" s="45"/>
      <c r="J113" s="45"/>
      <c r="K113" s="45"/>
      <c r="L113" s="46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  <c r="ER113" s="45"/>
      <c r="ES113" s="45"/>
      <c r="ET113" s="45"/>
      <c r="EU113" s="45"/>
      <c r="EV113" s="45"/>
      <c r="EW113" s="45"/>
      <c r="EX113" s="45"/>
      <c r="EY113" s="45"/>
      <c r="EZ113" s="45"/>
      <c r="FA113" s="45"/>
      <c r="FB113" s="45"/>
      <c r="FC113" s="45"/>
      <c r="FD113" s="45"/>
      <c r="FE113" s="45"/>
      <c r="FF113" s="45"/>
      <c r="FG113" s="45"/>
      <c r="FH113" s="45"/>
      <c r="FI113" s="45"/>
      <c r="FJ113" s="45"/>
      <c r="FK113" s="45"/>
      <c r="FL113" s="45"/>
      <c r="FM113" s="45"/>
      <c r="FN113" s="45"/>
      <c r="FO113" s="45"/>
      <c r="FP113" s="45"/>
      <c r="FQ113" s="45"/>
      <c r="FR113" s="45"/>
      <c r="FS113" s="45"/>
      <c r="FT113" s="45"/>
      <c r="FU113" s="45"/>
      <c r="FV113" s="45"/>
      <c r="FW113" s="45"/>
      <c r="FX113" s="45"/>
      <c r="FY113" s="45"/>
      <c r="FZ113" s="45"/>
      <c r="GA113" s="45"/>
      <c r="GB113" s="45"/>
      <c r="GC113" s="45"/>
      <c r="GD113" s="45"/>
      <c r="GE113" s="45"/>
      <c r="GF113" s="45"/>
      <c r="GG113" s="45"/>
      <c r="GH113" s="45"/>
      <c r="GI113" s="45"/>
      <c r="GJ113" s="45"/>
      <c r="GK113" s="45"/>
      <c r="GL113" s="45"/>
      <c r="GM113" s="45"/>
      <c r="GN113" s="45"/>
      <c r="GO113" s="45"/>
      <c r="GP113" s="45"/>
      <c r="GQ113" s="45"/>
      <c r="GR113" s="45"/>
      <c r="GS113" s="45"/>
      <c r="GT113" s="45"/>
      <c r="GU113" s="45"/>
      <c r="GV113" s="45"/>
      <c r="GW113" s="45"/>
      <c r="GX113" s="45"/>
      <c r="GY113" s="45"/>
      <c r="GZ113" s="45"/>
      <c r="HA113" s="45"/>
      <c r="HB113" s="45"/>
      <c r="HC113" s="45"/>
      <c r="HD113" s="45"/>
      <c r="HE113" s="45"/>
      <c r="HF113" s="45"/>
      <c r="HG113" s="45"/>
      <c r="HH113" s="45"/>
      <c r="HI113" s="45"/>
      <c r="HJ113" s="45"/>
      <c r="HK113" s="45"/>
      <c r="HL113" s="45"/>
      <c r="HM113" s="45"/>
      <c r="HN113" s="45"/>
      <c r="HO113" s="45"/>
      <c r="HP113" s="45"/>
      <c r="HQ113" s="45"/>
      <c r="HR113" s="45"/>
      <c r="HS113" s="45"/>
      <c r="HT113" s="45"/>
      <c r="HU113" s="45"/>
      <c r="HV113" s="45"/>
      <c r="HW113" s="45"/>
      <c r="HX113" s="45"/>
      <c r="HY113" s="45"/>
      <c r="HZ113" s="45"/>
      <c r="IA113" s="45"/>
      <c r="IB113" s="45"/>
      <c r="IC113" s="45"/>
      <c r="ID113" s="45"/>
      <c r="IE113" s="45"/>
      <c r="IF113" s="45"/>
      <c r="IG113" s="45"/>
      <c r="IH113" s="45"/>
      <c r="II113" s="45"/>
      <c r="IJ113" s="45"/>
      <c r="IK113" s="45"/>
      <c r="IL113" s="45"/>
      <c r="IM113" s="45"/>
      <c r="IN113" s="45"/>
      <c r="IO113" s="45"/>
      <c r="IP113" s="45"/>
      <c r="IQ113" s="45"/>
      <c r="IR113" s="45"/>
      <c r="IS113" s="45"/>
      <c r="IT113" s="45"/>
      <c r="IU113" s="45"/>
      <c r="IV113" s="45"/>
    </row>
    <row r="114" spans="1:256" s="31" customFormat="1" ht="12.75">
      <c r="A114" s="311" t="s">
        <v>158</v>
      </c>
      <c r="B114" s="312"/>
      <c r="C114" s="312"/>
      <c r="D114" s="296" t="s">
        <v>32</v>
      </c>
      <c r="E114" s="297">
        <v>1.625</v>
      </c>
      <c r="F114" s="298"/>
      <c r="G114" s="298"/>
      <c r="H114" s="45"/>
      <c r="I114" s="45"/>
      <c r="J114" s="45"/>
      <c r="K114" s="45"/>
      <c r="L114" s="46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  <c r="ER114" s="45"/>
      <c r="ES114" s="45"/>
      <c r="ET114" s="45"/>
      <c r="EU114" s="45"/>
      <c r="EV114" s="45"/>
      <c r="EW114" s="45"/>
      <c r="EX114" s="45"/>
      <c r="EY114" s="45"/>
      <c r="EZ114" s="45"/>
      <c r="FA114" s="45"/>
      <c r="FB114" s="45"/>
      <c r="FC114" s="45"/>
      <c r="FD114" s="45"/>
      <c r="FE114" s="45"/>
      <c r="FF114" s="45"/>
      <c r="FG114" s="45"/>
      <c r="FH114" s="45"/>
      <c r="FI114" s="45"/>
      <c r="FJ114" s="45"/>
      <c r="FK114" s="45"/>
      <c r="FL114" s="45"/>
      <c r="FM114" s="45"/>
      <c r="FN114" s="45"/>
      <c r="FO114" s="45"/>
      <c r="FP114" s="45"/>
      <c r="FQ114" s="45"/>
      <c r="FR114" s="45"/>
      <c r="FS114" s="45"/>
      <c r="FT114" s="45"/>
      <c r="FU114" s="45"/>
      <c r="FV114" s="45"/>
      <c r="FW114" s="45"/>
      <c r="FX114" s="45"/>
      <c r="FY114" s="45"/>
      <c r="FZ114" s="45"/>
      <c r="GA114" s="45"/>
      <c r="GB114" s="45"/>
      <c r="GC114" s="45"/>
      <c r="GD114" s="45"/>
      <c r="GE114" s="45"/>
      <c r="GF114" s="45"/>
      <c r="GG114" s="45"/>
      <c r="GH114" s="45"/>
      <c r="GI114" s="45"/>
      <c r="GJ114" s="45"/>
      <c r="GK114" s="45"/>
      <c r="GL114" s="45"/>
      <c r="GM114" s="45"/>
      <c r="GN114" s="45"/>
      <c r="GO114" s="45"/>
      <c r="GP114" s="45"/>
      <c r="GQ114" s="45"/>
      <c r="GR114" s="45"/>
      <c r="GS114" s="45"/>
      <c r="GT114" s="45"/>
      <c r="GU114" s="45"/>
      <c r="GV114" s="45"/>
      <c r="GW114" s="45"/>
      <c r="GX114" s="45"/>
      <c r="GY114" s="45"/>
      <c r="GZ114" s="45"/>
      <c r="HA114" s="45"/>
      <c r="HB114" s="45"/>
      <c r="HC114" s="45"/>
      <c r="HD114" s="45"/>
      <c r="HE114" s="45"/>
      <c r="HF114" s="45"/>
      <c r="HG114" s="45"/>
      <c r="HH114" s="45"/>
      <c r="HI114" s="45"/>
      <c r="HJ114" s="45"/>
      <c r="HK114" s="45"/>
      <c r="HL114" s="45"/>
      <c r="HM114" s="45"/>
      <c r="HN114" s="45"/>
      <c r="HO114" s="45"/>
      <c r="HP114" s="45"/>
      <c r="HQ114" s="45"/>
      <c r="HR114" s="45"/>
      <c r="HS114" s="45"/>
      <c r="HT114" s="45"/>
      <c r="HU114" s="45"/>
      <c r="HV114" s="45"/>
      <c r="HW114" s="45"/>
      <c r="HX114" s="45"/>
      <c r="HY114" s="45"/>
      <c r="HZ114" s="45"/>
      <c r="IA114" s="45"/>
      <c r="IB114" s="45"/>
      <c r="IC114" s="45"/>
      <c r="ID114" s="45"/>
      <c r="IE114" s="45"/>
      <c r="IF114" s="45"/>
      <c r="IG114" s="45"/>
      <c r="IH114" s="45"/>
      <c r="II114" s="45"/>
      <c r="IJ114" s="45"/>
      <c r="IK114" s="45"/>
      <c r="IL114" s="45"/>
      <c r="IM114" s="45"/>
      <c r="IN114" s="45"/>
      <c r="IO114" s="45"/>
      <c r="IP114" s="45"/>
      <c r="IQ114" s="45"/>
      <c r="IR114" s="45"/>
      <c r="IS114" s="45"/>
      <c r="IT114" s="45"/>
      <c r="IU114" s="45"/>
      <c r="IV114" s="45"/>
    </row>
    <row r="115" spans="1:7" s="31" customFormat="1" ht="12.75">
      <c r="A115" s="349" t="s">
        <v>99</v>
      </c>
      <c r="B115" s="350"/>
      <c r="C115" s="351"/>
      <c r="D115" s="299" t="s">
        <v>32</v>
      </c>
      <c r="E115" s="300">
        <v>1.3</v>
      </c>
      <c r="F115" s="210"/>
      <c r="G115" s="210"/>
    </row>
    <row r="116" spans="1:7" s="31" customFormat="1" ht="12.75">
      <c r="A116" s="194" t="s">
        <v>94</v>
      </c>
      <c r="B116" s="194"/>
      <c r="C116" s="280"/>
      <c r="D116" s="177" t="s">
        <v>5</v>
      </c>
      <c r="E116" s="281">
        <v>13</v>
      </c>
      <c r="F116" s="282"/>
      <c r="G116" s="282"/>
    </row>
    <row r="117" spans="1:9" s="40" customFormat="1" ht="12.75">
      <c r="A117" s="83" t="s">
        <v>95</v>
      </c>
      <c r="B117" s="85"/>
      <c r="C117" s="86"/>
      <c r="D117" s="87"/>
      <c r="E117" s="88"/>
      <c r="F117" s="89"/>
      <c r="G117" s="240"/>
      <c r="I117" s="161"/>
    </row>
    <row r="118" spans="1:12" s="40" customFormat="1" ht="12.75">
      <c r="A118" s="36"/>
      <c r="B118" s="47"/>
      <c r="C118" s="38"/>
      <c r="D118" s="48"/>
      <c r="E118" s="37"/>
      <c r="F118" s="39"/>
      <c r="G118" s="49"/>
      <c r="L118" s="31"/>
    </row>
    <row r="119" spans="1:7" s="31" customFormat="1" ht="15.75">
      <c r="A119" s="267" t="s">
        <v>106</v>
      </c>
      <c r="B119" s="135"/>
      <c r="C119" s="135"/>
      <c r="D119" s="265"/>
      <c r="E119" s="265"/>
      <c r="F119" s="265"/>
      <c r="G119" s="268"/>
    </row>
    <row r="120" spans="1:7" s="32" customFormat="1" ht="15.75">
      <c r="A120" s="319"/>
      <c r="B120" s="320"/>
      <c r="C120" s="320"/>
      <c r="D120" s="321"/>
      <c r="E120" s="321"/>
      <c r="F120" s="321"/>
      <c r="G120" s="322"/>
    </row>
    <row r="121" spans="1:7" s="32" customFormat="1" ht="15.75">
      <c r="A121" s="319"/>
      <c r="B121" s="320"/>
      <c r="C121" s="320"/>
      <c r="D121" s="321"/>
      <c r="E121" s="321"/>
      <c r="F121" s="321"/>
      <c r="G121" s="322"/>
    </row>
    <row r="122" spans="1:12" s="334" customFormat="1" ht="15" customHeight="1">
      <c r="A122" s="330"/>
      <c r="B122" s="47"/>
      <c r="C122" s="38"/>
      <c r="D122" s="331"/>
      <c r="E122" s="38"/>
      <c r="F122" s="332"/>
      <c r="G122" s="333"/>
      <c r="L122" s="32"/>
    </row>
    <row r="123" spans="1:12" s="43" customFormat="1" ht="17.25" customHeight="1">
      <c r="A123" s="264" t="s">
        <v>103</v>
      </c>
      <c r="B123" s="136"/>
      <c r="C123" s="264"/>
      <c r="D123" s="264"/>
      <c r="E123" s="264"/>
      <c r="F123" s="264"/>
      <c r="G123" s="264"/>
      <c r="L123" s="31"/>
    </row>
    <row r="124" spans="1:12" s="43" customFormat="1" ht="9.75" customHeight="1">
      <c r="A124" s="95"/>
      <c r="B124" s="96"/>
      <c r="C124" s="97"/>
      <c r="D124" s="97"/>
      <c r="E124" s="97"/>
      <c r="F124" s="97"/>
      <c r="G124" s="97"/>
      <c r="L124" s="31"/>
    </row>
    <row r="125" spans="1:7" s="31" customFormat="1" ht="12.75">
      <c r="A125" s="140" t="s">
        <v>13</v>
      </c>
      <c r="B125" s="98"/>
      <c r="C125" s="98"/>
      <c r="D125" s="98"/>
      <c r="E125" s="99"/>
      <c r="F125" s="100"/>
      <c r="G125" s="100"/>
    </row>
    <row r="126" spans="1:7" s="31" customFormat="1" ht="12.75">
      <c r="A126" s="141" t="s">
        <v>8</v>
      </c>
      <c r="B126" s="141" t="s">
        <v>0</v>
      </c>
      <c r="C126" s="141" t="s">
        <v>9</v>
      </c>
      <c r="D126" s="142" t="s">
        <v>1</v>
      </c>
      <c r="E126" s="142" t="s">
        <v>2</v>
      </c>
      <c r="F126" s="142" t="s">
        <v>3</v>
      </c>
      <c r="G126" s="142" t="s">
        <v>4</v>
      </c>
    </row>
    <row r="127" spans="1:8" s="31" customFormat="1" ht="49.5" customHeight="1">
      <c r="A127" s="169">
        <v>1</v>
      </c>
      <c r="B127" s="215" t="s">
        <v>37</v>
      </c>
      <c r="C127" s="179" t="s">
        <v>38</v>
      </c>
      <c r="D127" s="180" t="s">
        <v>10</v>
      </c>
      <c r="E127" s="216">
        <v>76</v>
      </c>
      <c r="F127" s="217"/>
      <c r="G127" s="184"/>
      <c r="H127" s="31">
        <v>68</v>
      </c>
    </row>
    <row r="128" spans="1:12" s="31" customFormat="1" ht="12.75">
      <c r="A128" s="173">
        <v>2</v>
      </c>
      <c r="B128" s="218" t="s">
        <v>112</v>
      </c>
      <c r="C128" s="186" t="s">
        <v>113</v>
      </c>
      <c r="D128" s="175" t="s">
        <v>10</v>
      </c>
      <c r="E128" s="219">
        <v>45</v>
      </c>
      <c r="F128" s="220"/>
      <c r="G128" s="188"/>
      <c r="H128" s="31">
        <v>68</v>
      </c>
      <c r="L128" s="46"/>
    </row>
    <row r="129" spans="1:12" s="31" customFormat="1" ht="24">
      <c r="A129" s="173">
        <v>3</v>
      </c>
      <c r="B129" s="218" t="s">
        <v>7</v>
      </c>
      <c r="C129" s="186" t="s">
        <v>20</v>
      </c>
      <c r="D129" s="175" t="s">
        <v>10</v>
      </c>
      <c r="E129" s="219">
        <v>76</v>
      </c>
      <c r="F129" s="220"/>
      <c r="G129" s="188"/>
      <c r="H129" s="31">
        <v>68</v>
      </c>
      <c r="L129" s="46"/>
    </row>
    <row r="130" spans="1:12" s="31" customFormat="1" ht="12.75">
      <c r="A130" s="173">
        <v>4</v>
      </c>
      <c r="B130" s="218" t="s">
        <v>7</v>
      </c>
      <c r="C130" s="186" t="s">
        <v>113</v>
      </c>
      <c r="D130" s="175" t="s">
        <v>10</v>
      </c>
      <c r="E130" s="219">
        <v>45</v>
      </c>
      <c r="F130" s="220"/>
      <c r="G130" s="188"/>
      <c r="H130" s="31">
        <v>68</v>
      </c>
      <c r="L130" s="46"/>
    </row>
    <row r="131" spans="1:256" s="35" customFormat="1" ht="60.75" customHeight="1">
      <c r="A131" s="173">
        <v>5</v>
      </c>
      <c r="B131" s="218" t="s">
        <v>151</v>
      </c>
      <c r="C131" s="186" t="s">
        <v>152</v>
      </c>
      <c r="D131" s="175" t="s">
        <v>5</v>
      </c>
      <c r="E131" s="219">
        <v>220</v>
      </c>
      <c r="F131" s="220"/>
      <c r="G131" s="188"/>
      <c r="H131" s="45"/>
      <c r="I131" s="46"/>
      <c r="J131" s="46"/>
      <c r="K131" s="46"/>
      <c r="L131" s="45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  <c r="DP131" s="46"/>
      <c r="DQ131" s="46"/>
      <c r="DR131" s="46"/>
      <c r="DS131" s="46"/>
      <c r="DT131" s="46"/>
      <c r="DU131" s="46"/>
      <c r="DV131" s="46"/>
      <c r="DW131" s="46"/>
      <c r="DX131" s="46"/>
      <c r="DY131" s="46"/>
      <c r="DZ131" s="46"/>
      <c r="EA131" s="46"/>
      <c r="EB131" s="46"/>
      <c r="EC131" s="46"/>
      <c r="ED131" s="46"/>
      <c r="EE131" s="46"/>
      <c r="EF131" s="46"/>
      <c r="EG131" s="46"/>
      <c r="EH131" s="46"/>
      <c r="EI131" s="46"/>
      <c r="EJ131" s="46"/>
      <c r="EK131" s="46"/>
      <c r="EL131" s="46"/>
      <c r="EM131" s="46"/>
      <c r="EN131" s="46"/>
      <c r="EO131" s="46"/>
      <c r="EP131" s="46"/>
      <c r="EQ131" s="46"/>
      <c r="ER131" s="46"/>
      <c r="ES131" s="46"/>
      <c r="ET131" s="46"/>
      <c r="EU131" s="46"/>
      <c r="EV131" s="46"/>
      <c r="EW131" s="46"/>
      <c r="EX131" s="46"/>
      <c r="EY131" s="46"/>
      <c r="EZ131" s="46"/>
      <c r="FA131" s="46"/>
      <c r="FB131" s="46"/>
      <c r="FC131" s="46"/>
      <c r="FD131" s="46"/>
      <c r="FE131" s="46"/>
      <c r="FF131" s="46"/>
      <c r="FG131" s="46"/>
      <c r="FH131" s="46"/>
      <c r="FI131" s="46"/>
      <c r="FJ131" s="46"/>
      <c r="FK131" s="46"/>
      <c r="FL131" s="46"/>
      <c r="FM131" s="46"/>
      <c r="FN131" s="46"/>
      <c r="FO131" s="46"/>
      <c r="FP131" s="46"/>
      <c r="FQ131" s="46"/>
      <c r="FR131" s="46"/>
      <c r="FS131" s="46"/>
      <c r="FT131" s="46"/>
      <c r="FU131" s="46"/>
      <c r="FV131" s="46"/>
      <c r="FW131" s="46"/>
      <c r="FX131" s="46"/>
      <c r="FY131" s="46"/>
      <c r="FZ131" s="46"/>
      <c r="GA131" s="46"/>
      <c r="GB131" s="46"/>
      <c r="GC131" s="46"/>
      <c r="GD131" s="46"/>
      <c r="GE131" s="46"/>
      <c r="GF131" s="46"/>
      <c r="GG131" s="46"/>
      <c r="GH131" s="46"/>
      <c r="GI131" s="46"/>
      <c r="GJ131" s="46"/>
      <c r="GK131" s="46"/>
      <c r="GL131" s="46"/>
      <c r="GM131" s="46"/>
      <c r="GN131" s="46"/>
      <c r="GO131" s="46"/>
      <c r="GP131" s="46"/>
      <c r="GQ131" s="46"/>
      <c r="GR131" s="46"/>
      <c r="GS131" s="46"/>
      <c r="GT131" s="46"/>
      <c r="GU131" s="46"/>
      <c r="GV131" s="46"/>
      <c r="GW131" s="46"/>
      <c r="GX131" s="46"/>
      <c r="GY131" s="46"/>
      <c r="GZ131" s="46"/>
      <c r="HA131" s="46"/>
      <c r="HB131" s="46"/>
      <c r="HC131" s="46"/>
      <c r="HD131" s="46"/>
      <c r="HE131" s="46"/>
      <c r="HF131" s="46"/>
      <c r="HG131" s="46"/>
      <c r="HH131" s="46"/>
      <c r="HI131" s="46"/>
      <c r="HJ131" s="46"/>
      <c r="HK131" s="46"/>
      <c r="HL131" s="46"/>
      <c r="HM131" s="46"/>
      <c r="HN131" s="46"/>
      <c r="HO131" s="46"/>
      <c r="HP131" s="46"/>
      <c r="HQ131" s="46"/>
      <c r="HR131" s="46"/>
      <c r="HS131" s="46"/>
      <c r="HT131" s="46"/>
      <c r="HU131" s="46"/>
      <c r="HV131" s="46"/>
      <c r="HW131" s="46"/>
      <c r="HX131" s="46"/>
      <c r="HY131" s="46"/>
      <c r="HZ131" s="46"/>
      <c r="IA131" s="46"/>
      <c r="IB131" s="46"/>
      <c r="IC131" s="46"/>
      <c r="ID131" s="46"/>
      <c r="IE131" s="46"/>
      <c r="IF131" s="46"/>
      <c r="IG131" s="46"/>
      <c r="IH131" s="46"/>
      <c r="II131" s="46"/>
      <c r="IJ131" s="46"/>
      <c r="IK131" s="46"/>
      <c r="IL131" s="46"/>
      <c r="IM131" s="46"/>
      <c r="IN131" s="46"/>
      <c r="IO131" s="46"/>
      <c r="IP131" s="46"/>
      <c r="IQ131" s="46"/>
      <c r="IR131" s="46"/>
      <c r="IS131" s="46"/>
      <c r="IT131" s="46"/>
      <c r="IU131" s="46"/>
      <c r="IV131" s="46"/>
    </row>
    <row r="132" spans="1:256" s="35" customFormat="1" ht="24">
      <c r="A132" s="173">
        <v>6</v>
      </c>
      <c r="B132" s="218" t="s">
        <v>153</v>
      </c>
      <c r="C132" s="186" t="s">
        <v>114</v>
      </c>
      <c r="D132" s="175" t="s">
        <v>5</v>
      </c>
      <c r="E132" s="219">
        <v>185</v>
      </c>
      <c r="F132" s="220"/>
      <c r="G132" s="188"/>
      <c r="H132" s="45"/>
      <c r="I132" s="46"/>
      <c r="J132" s="46"/>
      <c r="K132" s="46"/>
      <c r="L132" s="45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6"/>
      <c r="DQ132" s="46"/>
      <c r="DR132" s="46"/>
      <c r="DS132" s="46"/>
      <c r="DT132" s="46"/>
      <c r="DU132" s="46"/>
      <c r="DV132" s="46"/>
      <c r="DW132" s="46"/>
      <c r="DX132" s="46"/>
      <c r="DY132" s="46"/>
      <c r="DZ132" s="46"/>
      <c r="EA132" s="46"/>
      <c r="EB132" s="46"/>
      <c r="EC132" s="46"/>
      <c r="ED132" s="46"/>
      <c r="EE132" s="46"/>
      <c r="EF132" s="46"/>
      <c r="EG132" s="46"/>
      <c r="EH132" s="46"/>
      <c r="EI132" s="46"/>
      <c r="EJ132" s="46"/>
      <c r="EK132" s="46"/>
      <c r="EL132" s="46"/>
      <c r="EM132" s="46"/>
      <c r="EN132" s="46"/>
      <c r="EO132" s="46"/>
      <c r="EP132" s="46"/>
      <c r="EQ132" s="46"/>
      <c r="ER132" s="46"/>
      <c r="ES132" s="46"/>
      <c r="ET132" s="46"/>
      <c r="EU132" s="46"/>
      <c r="EV132" s="46"/>
      <c r="EW132" s="46"/>
      <c r="EX132" s="46"/>
      <c r="EY132" s="46"/>
      <c r="EZ132" s="46"/>
      <c r="FA132" s="46"/>
      <c r="FB132" s="46"/>
      <c r="FC132" s="46"/>
      <c r="FD132" s="46"/>
      <c r="FE132" s="46"/>
      <c r="FF132" s="46"/>
      <c r="FG132" s="46"/>
      <c r="FH132" s="46"/>
      <c r="FI132" s="46"/>
      <c r="FJ132" s="46"/>
      <c r="FK132" s="46"/>
      <c r="FL132" s="46"/>
      <c r="FM132" s="46"/>
      <c r="FN132" s="46"/>
      <c r="FO132" s="46"/>
      <c r="FP132" s="46"/>
      <c r="FQ132" s="46"/>
      <c r="FR132" s="46"/>
      <c r="FS132" s="46"/>
      <c r="FT132" s="46"/>
      <c r="FU132" s="46"/>
      <c r="FV132" s="46"/>
      <c r="FW132" s="46"/>
      <c r="FX132" s="46"/>
      <c r="FY132" s="46"/>
      <c r="FZ132" s="46"/>
      <c r="GA132" s="46"/>
      <c r="GB132" s="46"/>
      <c r="GC132" s="46"/>
      <c r="GD132" s="46"/>
      <c r="GE132" s="46"/>
      <c r="GF132" s="46"/>
      <c r="GG132" s="46"/>
      <c r="GH132" s="46"/>
      <c r="GI132" s="46"/>
      <c r="GJ132" s="46"/>
      <c r="GK132" s="46"/>
      <c r="GL132" s="46"/>
      <c r="GM132" s="46"/>
      <c r="GN132" s="46"/>
      <c r="GO132" s="46"/>
      <c r="GP132" s="46"/>
      <c r="GQ132" s="46"/>
      <c r="GR132" s="46"/>
      <c r="GS132" s="46"/>
      <c r="GT132" s="46"/>
      <c r="GU132" s="46"/>
      <c r="GV132" s="46"/>
      <c r="GW132" s="46"/>
      <c r="GX132" s="46"/>
      <c r="GY132" s="46"/>
      <c r="GZ132" s="46"/>
      <c r="HA132" s="46"/>
      <c r="HB132" s="46"/>
      <c r="HC132" s="46"/>
      <c r="HD132" s="46"/>
      <c r="HE132" s="46"/>
      <c r="HF132" s="46"/>
      <c r="HG132" s="46"/>
      <c r="HH132" s="46"/>
      <c r="HI132" s="46"/>
      <c r="HJ132" s="46"/>
      <c r="HK132" s="46"/>
      <c r="HL132" s="46"/>
      <c r="HM132" s="46"/>
      <c r="HN132" s="46"/>
      <c r="HO132" s="46"/>
      <c r="HP132" s="46"/>
      <c r="HQ132" s="46"/>
      <c r="HR132" s="46"/>
      <c r="HS132" s="46"/>
      <c r="HT132" s="46"/>
      <c r="HU132" s="46"/>
      <c r="HV132" s="46"/>
      <c r="HW132" s="46"/>
      <c r="HX132" s="46"/>
      <c r="HY132" s="46"/>
      <c r="HZ132" s="46"/>
      <c r="IA132" s="46"/>
      <c r="IB132" s="46"/>
      <c r="IC132" s="46"/>
      <c r="ID132" s="46"/>
      <c r="IE132" s="46"/>
      <c r="IF132" s="46"/>
      <c r="IG132" s="46"/>
      <c r="IH132" s="46"/>
      <c r="II132" s="46"/>
      <c r="IJ132" s="46"/>
      <c r="IK132" s="46"/>
      <c r="IL132" s="46"/>
      <c r="IM132" s="46"/>
      <c r="IN132" s="46"/>
      <c r="IO132" s="46"/>
      <c r="IP132" s="46"/>
      <c r="IQ132" s="46"/>
      <c r="IR132" s="46"/>
      <c r="IS132" s="46"/>
      <c r="IT132" s="46"/>
      <c r="IU132" s="46"/>
      <c r="IV132" s="46"/>
    </row>
    <row r="133" spans="1:256" s="35" customFormat="1" ht="24">
      <c r="A133" s="173">
        <v>7</v>
      </c>
      <c r="B133" s="218" t="s">
        <v>154</v>
      </c>
      <c r="C133" s="186" t="s">
        <v>116</v>
      </c>
      <c r="D133" s="175" t="s">
        <v>5</v>
      </c>
      <c r="E133" s="219">
        <v>115</v>
      </c>
      <c r="F133" s="220"/>
      <c r="G133" s="188"/>
      <c r="H133" s="45"/>
      <c r="I133" s="46"/>
      <c r="J133" s="46"/>
      <c r="K133" s="46"/>
      <c r="L133" s="45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6"/>
      <c r="CV133" s="46"/>
      <c r="CW133" s="46"/>
      <c r="CX133" s="46"/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/>
      <c r="DL133" s="46"/>
      <c r="DM133" s="46"/>
      <c r="DN133" s="46"/>
      <c r="DO133" s="46"/>
      <c r="DP133" s="46"/>
      <c r="DQ133" s="46"/>
      <c r="DR133" s="46"/>
      <c r="DS133" s="46"/>
      <c r="DT133" s="46"/>
      <c r="DU133" s="46"/>
      <c r="DV133" s="46"/>
      <c r="DW133" s="46"/>
      <c r="DX133" s="46"/>
      <c r="DY133" s="46"/>
      <c r="DZ133" s="46"/>
      <c r="EA133" s="46"/>
      <c r="EB133" s="46"/>
      <c r="EC133" s="46"/>
      <c r="ED133" s="46"/>
      <c r="EE133" s="46"/>
      <c r="EF133" s="46"/>
      <c r="EG133" s="46"/>
      <c r="EH133" s="46"/>
      <c r="EI133" s="46"/>
      <c r="EJ133" s="46"/>
      <c r="EK133" s="46"/>
      <c r="EL133" s="46"/>
      <c r="EM133" s="46"/>
      <c r="EN133" s="46"/>
      <c r="EO133" s="46"/>
      <c r="EP133" s="46"/>
      <c r="EQ133" s="46"/>
      <c r="ER133" s="46"/>
      <c r="ES133" s="46"/>
      <c r="ET133" s="46"/>
      <c r="EU133" s="46"/>
      <c r="EV133" s="46"/>
      <c r="EW133" s="46"/>
      <c r="EX133" s="46"/>
      <c r="EY133" s="46"/>
      <c r="EZ133" s="46"/>
      <c r="FA133" s="46"/>
      <c r="FB133" s="46"/>
      <c r="FC133" s="46"/>
      <c r="FD133" s="46"/>
      <c r="FE133" s="46"/>
      <c r="FF133" s="46"/>
      <c r="FG133" s="46"/>
      <c r="FH133" s="46"/>
      <c r="FI133" s="46"/>
      <c r="FJ133" s="46"/>
      <c r="FK133" s="46"/>
      <c r="FL133" s="46"/>
      <c r="FM133" s="46"/>
      <c r="FN133" s="46"/>
      <c r="FO133" s="46"/>
      <c r="FP133" s="46"/>
      <c r="FQ133" s="46"/>
      <c r="FR133" s="46"/>
      <c r="FS133" s="46"/>
      <c r="FT133" s="46"/>
      <c r="FU133" s="46"/>
      <c r="FV133" s="46"/>
      <c r="FW133" s="46"/>
      <c r="FX133" s="46"/>
      <c r="FY133" s="46"/>
      <c r="FZ133" s="46"/>
      <c r="GA133" s="46"/>
      <c r="GB133" s="46"/>
      <c r="GC133" s="46"/>
      <c r="GD133" s="46"/>
      <c r="GE133" s="46"/>
      <c r="GF133" s="46"/>
      <c r="GG133" s="46"/>
      <c r="GH133" s="46"/>
      <c r="GI133" s="46"/>
      <c r="GJ133" s="46"/>
      <c r="GK133" s="46"/>
      <c r="GL133" s="46"/>
      <c r="GM133" s="46"/>
      <c r="GN133" s="46"/>
      <c r="GO133" s="46"/>
      <c r="GP133" s="46"/>
      <c r="GQ133" s="46"/>
      <c r="GR133" s="46"/>
      <c r="GS133" s="46"/>
      <c r="GT133" s="46"/>
      <c r="GU133" s="46"/>
      <c r="GV133" s="46"/>
      <c r="GW133" s="46"/>
      <c r="GX133" s="46"/>
      <c r="GY133" s="46"/>
      <c r="GZ133" s="46"/>
      <c r="HA133" s="46"/>
      <c r="HB133" s="46"/>
      <c r="HC133" s="46"/>
      <c r="HD133" s="46"/>
      <c r="HE133" s="46"/>
      <c r="HF133" s="46"/>
      <c r="HG133" s="46"/>
      <c r="HH133" s="46"/>
      <c r="HI133" s="46"/>
      <c r="HJ133" s="46"/>
      <c r="HK133" s="46"/>
      <c r="HL133" s="46"/>
      <c r="HM133" s="46"/>
      <c r="HN133" s="46"/>
      <c r="HO133" s="46"/>
      <c r="HP133" s="46"/>
      <c r="HQ133" s="46"/>
      <c r="HR133" s="46"/>
      <c r="HS133" s="46"/>
      <c r="HT133" s="46"/>
      <c r="HU133" s="46"/>
      <c r="HV133" s="46"/>
      <c r="HW133" s="46"/>
      <c r="HX133" s="46"/>
      <c r="HY133" s="46"/>
      <c r="HZ133" s="46"/>
      <c r="IA133" s="46"/>
      <c r="IB133" s="46"/>
      <c r="IC133" s="46"/>
      <c r="ID133" s="46"/>
      <c r="IE133" s="46"/>
      <c r="IF133" s="46"/>
      <c r="IG133" s="46"/>
      <c r="IH133" s="46"/>
      <c r="II133" s="46"/>
      <c r="IJ133" s="46"/>
      <c r="IK133" s="46"/>
      <c r="IL133" s="46"/>
      <c r="IM133" s="46"/>
      <c r="IN133" s="46"/>
      <c r="IO133" s="46"/>
      <c r="IP133" s="46"/>
      <c r="IQ133" s="46"/>
      <c r="IR133" s="46"/>
      <c r="IS133" s="46"/>
      <c r="IT133" s="46"/>
      <c r="IU133" s="46"/>
      <c r="IV133" s="46"/>
    </row>
    <row r="134" spans="1:256" s="31" customFormat="1" ht="36.75" customHeight="1">
      <c r="A134" s="173">
        <v>8</v>
      </c>
      <c r="B134" s="218" t="s">
        <v>117</v>
      </c>
      <c r="C134" s="186" t="s">
        <v>118</v>
      </c>
      <c r="D134" s="171" t="s">
        <v>5</v>
      </c>
      <c r="E134" s="219">
        <v>220</v>
      </c>
      <c r="F134" s="220"/>
      <c r="G134" s="188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/>
      <c r="CQ134" s="45"/>
      <c r="CR134" s="45"/>
      <c r="CS134" s="45"/>
      <c r="CT134" s="45"/>
      <c r="CU134" s="45"/>
      <c r="CV134" s="45"/>
      <c r="CW134" s="45"/>
      <c r="CX134" s="45"/>
      <c r="CY134" s="45"/>
      <c r="CZ134" s="45"/>
      <c r="DA134" s="45"/>
      <c r="DB134" s="45"/>
      <c r="DC134" s="45"/>
      <c r="DD134" s="45"/>
      <c r="DE134" s="45"/>
      <c r="DF134" s="45"/>
      <c r="DG134" s="45"/>
      <c r="DH134" s="45"/>
      <c r="DI134" s="45"/>
      <c r="DJ134" s="45"/>
      <c r="DK134" s="45"/>
      <c r="DL134" s="45"/>
      <c r="DM134" s="45"/>
      <c r="DN134" s="45"/>
      <c r="DO134" s="45"/>
      <c r="DP134" s="45"/>
      <c r="DQ134" s="45"/>
      <c r="DR134" s="45"/>
      <c r="DS134" s="45"/>
      <c r="DT134" s="45"/>
      <c r="DU134" s="45"/>
      <c r="DV134" s="45"/>
      <c r="DW134" s="45"/>
      <c r="DX134" s="45"/>
      <c r="DY134" s="45"/>
      <c r="DZ134" s="45"/>
      <c r="EA134" s="45"/>
      <c r="EB134" s="45"/>
      <c r="EC134" s="45"/>
      <c r="ED134" s="45"/>
      <c r="EE134" s="45"/>
      <c r="EF134" s="45"/>
      <c r="EG134" s="45"/>
      <c r="EH134" s="45"/>
      <c r="EI134" s="45"/>
      <c r="EJ134" s="45"/>
      <c r="EK134" s="45"/>
      <c r="EL134" s="45"/>
      <c r="EM134" s="45"/>
      <c r="EN134" s="45"/>
      <c r="EO134" s="45"/>
      <c r="EP134" s="45"/>
      <c r="EQ134" s="45"/>
      <c r="ER134" s="45"/>
      <c r="ES134" s="45"/>
      <c r="ET134" s="45"/>
      <c r="EU134" s="45"/>
      <c r="EV134" s="45"/>
      <c r="EW134" s="45"/>
      <c r="EX134" s="45"/>
      <c r="EY134" s="45"/>
      <c r="EZ134" s="45"/>
      <c r="FA134" s="45"/>
      <c r="FB134" s="45"/>
      <c r="FC134" s="45"/>
      <c r="FD134" s="45"/>
      <c r="FE134" s="45"/>
      <c r="FF134" s="45"/>
      <c r="FG134" s="45"/>
      <c r="FH134" s="45"/>
      <c r="FI134" s="45"/>
      <c r="FJ134" s="45"/>
      <c r="FK134" s="45"/>
      <c r="FL134" s="45"/>
      <c r="FM134" s="45"/>
      <c r="FN134" s="45"/>
      <c r="FO134" s="45"/>
      <c r="FP134" s="45"/>
      <c r="FQ134" s="45"/>
      <c r="FR134" s="45"/>
      <c r="FS134" s="45"/>
      <c r="FT134" s="45"/>
      <c r="FU134" s="45"/>
      <c r="FV134" s="45"/>
      <c r="FW134" s="45"/>
      <c r="FX134" s="45"/>
      <c r="FY134" s="45"/>
      <c r="FZ134" s="45"/>
      <c r="GA134" s="45"/>
      <c r="GB134" s="45"/>
      <c r="GC134" s="45"/>
      <c r="GD134" s="45"/>
      <c r="GE134" s="45"/>
      <c r="GF134" s="45"/>
      <c r="GG134" s="45"/>
      <c r="GH134" s="45"/>
      <c r="GI134" s="45"/>
      <c r="GJ134" s="45"/>
      <c r="GK134" s="45"/>
      <c r="GL134" s="45"/>
      <c r="GM134" s="45"/>
      <c r="GN134" s="45"/>
      <c r="GO134" s="45"/>
      <c r="GP134" s="45"/>
      <c r="GQ134" s="45"/>
      <c r="GR134" s="45"/>
      <c r="GS134" s="45"/>
      <c r="GT134" s="45"/>
      <c r="GU134" s="45"/>
      <c r="GV134" s="45"/>
      <c r="GW134" s="45"/>
      <c r="GX134" s="45"/>
      <c r="GY134" s="45"/>
      <c r="GZ134" s="45"/>
      <c r="HA134" s="45"/>
      <c r="HB134" s="45"/>
      <c r="HC134" s="45"/>
      <c r="HD134" s="45"/>
      <c r="HE134" s="45"/>
      <c r="HF134" s="45"/>
      <c r="HG134" s="45"/>
      <c r="HH134" s="45"/>
      <c r="HI134" s="45"/>
      <c r="HJ134" s="45"/>
      <c r="HK134" s="45"/>
      <c r="HL134" s="45"/>
      <c r="HM134" s="45"/>
      <c r="HN134" s="45"/>
      <c r="HO134" s="45"/>
      <c r="HP134" s="45"/>
      <c r="HQ134" s="45"/>
      <c r="HR134" s="45"/>
      <c r="HS134" s="45"/>
      <c r="HT134" s="45"/>
      <c r="HU134" s="45"/>
      <c r="HV134" s="45"/>
      <c r="HW134" s="45"/>
      <c r="HX134" s="45"/>
      <c r="HY134" s="45"/>
      <c r="HZ134" s="45"/>
      <c r="IA134" s="45"/>
      <c r="IB134" s="45"/>
      <c r="IC134" s="45"/>
      <c r="ID134" s="45"/>
      <c r="IE134" s="45"/>
      <c r="IF134" s="45"/>
      <c r="IG134" s="45"/>
      <c r="IH134" s="45"/>
      <c r="II134" s="45"/>
      <c r="IJ134" s="45"/>
      <c r="IK134" s="45"/>
      <c r="IL134" s="45"/>
      <c r="IM134" s="45"/>
      <c r="IN134" s="45"/>
      <c r="IO134" s="45"/>
      <c r="IP134" s="45"/>
      <c r="IQ134" s="45"/>
      <c r="IR134" s="45"/>
      <c r="IS134" s="45"/>
      <c r="IT134" s="45"/>
      <c r="IU134" s="45"/>
      <c r="IV134" s="45"/>
    </row>
    <row r="135" spans="1:256" s="31" customFormat="1" ht="22.5" customHeight="1">
      <c r="A135" s="173">
        <v>9</v>
      </c>
      <c r="B135" s="218" t="s">
        <v>119</v>
      </c>
      <c r="C135" s="186" t="s">
        <v>120</v>
      </c>
      <c r="D135" s="171" t="s">
        <v>5</v>
      </c>
      <c r="E135" s="219">
        <v>185</v>
      </c>
      <c r="F135" s="220"/>
      <c r="G135" s="188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/>
      <c r="CQ135" s="45"/>
      <c r="CR135" s="45"/>
      <c r="CS135" s="45"/>
      <c r="CT135" s="45"/>
      <c r="CU135" s="45"/>
      <c r="CV135" s="45"/>
      <c r="CW135" s="45"/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  <c r="DH135" s="45"/>
      <c r="DI135" s="45"/>
      <c r="DJ135" s="45"/>
      <c r="DK135" s="45"/>
      <c r="DL135" s="45"/>
      <c r="DM135" s="45"/>
      <c r="DN135" s="45"/>
      <c r="DO135" s="45"/>
      <c r="DP135" s="45"/>
      <c r="DQ135" s="45"/>
      <c r="DR135" s="45"/>
      <c r="DS135" s="45"/>
      <c r="DT135" s="45"/>
      <c r="DU135" s="45"/>
      <c r="DV135" s="45"/>
      <c r="DW135" s="45"/>
      <c r="DX135" s="45"/>
      <c r="DY135" s="45"/>
      <c r="DZ135" s="45"/>
      <c r="EA135" s="45"/>
      <c r="EB135" s="45"/>
      <c r="EC135" s="45"/>
      <c r="ED135" s="45"/>
      <c r="EE135" s="45"/>
      <c r="EF135" s="45"/>
      <c r="EG135" s="45"/>
      <c r="EH135" s="45"/>
      <c r="EI135" s="45"/>
      <c r="EJ135" s="45"/>
      <c r="EK135" s="45"/>
      <c r="EL135" s="45"/>
      <c r="EM135" s="45"/>
      <c r="EN135" s="45"/>
      <c r="EO135" s="45"/>
      <c r="EP135" s="45"/>
      <c r="EQ135" s="45"/>
      <c r="ER135" s="45"/>
      <c r="ES135" s="45"/>
      <c r="ET135" s="45"/>
      <c r="EU135" s="45"/>
      <c r="EV135" s="45"/>
      <c r="EW135" s="45"/>
      <c r="EX135" s="45"/>
      <c r="EY135" s="45"/>
      <c r="EZ135" s="45"/>
      <c r="FA135" s="45"/>
      <c r="FB135" s="45"/>
      <c r="FC135" s="45"/>
      <c r="FD135" s="45"/>
      <c r="FE135" s="45"/>
      <c r="FF135" s="45"/>
      <c r="FG135" s="45"/>
      <c r="FH135" s="45"/>
      <c r="FI135" s="45"/>
      <c r="FJ135" s="45"/>
      <c r="FK135" s="45"/>
      <c r="FL135" s="45"/>
      <c r="FM135" s="45"/>
      <c r="FN135" s="45"/>
      <c r="FO135" s="45"/>
      <c r="FP135" s="45"/>
      <c r="FQ135" s="45"/>
      <c r="FR135" s="45"/>
      <c r="FS135" s="45"/>
      <c r="FT135" s="45"/>
      <c r="FU135" s="45"/>
      <c r="FV135" s="45"/>
      <c r="FW135" s="45"/>
      <c r="FX135" s="45"/>
      <c r="FY135" s="45"/>
      <c r="FZ135" s="45"/>
      <c r="GA135" s="45"/>
      <c r="GB135" s="45"/>
      <c r="GC135" s="45"/>
      <c r="GD135" s="45"/>
      <c r="GE135" s="45"/>
      <c r="GF135" s="45"/>
      <c r="GG135" s="45"/>
      <c r="GH135" s="45"/>
      <c r="GI135" s="45"/>
      <c r="GJ135" s="45"/>
      <c r="GK135" s="45"/>
      <c r="GL135" s="45"/>
      <c r="GM135" s="45"/>
      <c r="GN135" s="45"/>
      <c r="GO135" s="45"/>
      <c r="GP135" s="45"/>
      <c r="GQ135" s="45"/>
      <c r="GR135" s="45"/>
      <c r="GS135" s="45"/>
      <c r="GT135" s="45"/>
      <c r="GU135" s="45"/>
      <c r="GV135" s="45"/>
      <c r="GW135" s="45"/>
      <c r="GX135" s="45"/>
      <c r="GY135" s="45"/>
      <c r="GZ135" s="45"/>
      <c r="HA135" s="45"/>
      <c r="HB135" s="45"/>
      <c r="HC135" s="45"/>
      <c r="HD135" s="45"/>
      <c r="HE135" s="45"/>
      <c r="HF135" s="45"/>
      <c r="HG135" s="45"/>
      <c r="HH135" s="45"/>
      <c r="HI135" s="45"/>
      <c r="HJ135" s="45"/>
      <c r="HK135" s="45"/>
      <c r="HL135" s="45"/>
      <c r="HM135" s="45"/>
      <c r="HN135" s="45"/>
      <c r="HO135" s="45"/>
      <c r="HP135" s="45"/>
      <c r="HQ135" s="45"/>
      <c r="HR135" s="45"/>
      <c r="HS135" s="45"/>
      <c r="HT135" s="45"/>
      <c r="HU135" s="45"/>
      <c r="HV135" s="45"/>
      <c r="HW135" s="45"/>
      <c r="HX135" s="45"/>
      <c r="HY135" s="45"/>
      <c r="HZ135" s="45"/>
      <c r="IA135" s="45"/>
      <c r="IB135" s="45"/>
      <c r="IC135" s="45"/>
      <c r="ID135" s="45"/>
      <c r="IE135" s="45"/>
      <c r="IF135" s="45"/>
      <c r="IG135" s="45"/>
      <c r="IH135" s="45"/>
      <c r="II135" s="45"/>
      <c r="IJ135" s="45"/>
      <c r="IK135" s="45"/>
      <c r="IL135" s="45"/>
      <c r="IM135" s="45"/>
      <c r="IN135" s="45"/>
      <c r="IO135" s="45"/>
      <c r="IP135" s="45"/>
      <c r="IQ135" s="45"/>
      <c r="IR135" s="45"/>
      <c r="IS135" s="45"/>
      <c r="IT135" s="45"/>
      <c r="IU135" s="45"/>
      <c r="IV135" s="45"/>
    </row>
    <row r="136" spans="1:256" s="35" customFormat="1" ht="24">
      <c r="A136" s="173">
        <v>10</v>
      </c>
      <c r="B136" s="218" t="s">
        <v>115</v>
      </c>
      <c r="C136" s="186" t="s">
        <v>144</v>
      </c>
      <c r="D136" s="175" t="s">
        <v>5</v>
      </c>
      <c r="E136" s="219">
        <v>115</v>
      </c>
      <c r="F136" s="220"/>
      <c r="G136" s="188"/>
      <c r="H136" s="45"/>
      <c r="I136" s="46"/>
      <c r="J136" s="46"/>
      <c r="K136" s="46"/>
      <c r="L136" s="45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U136" s="46"/>
      <c r="CV136" s="46"/>
      <c r="CW136" s="46"/>
      <c r="CX136" s="46"/>
      <c r="CY136" s="46"/>
      <c r="CZ136" s="46"/>
      <c r="DA136" s="46"/>
      <c r="DB136" s="46"/>
      <c r="DC136" s="46"/>
      <c r="DD136" s="46"/>
      <c r="DE136" s="46"/>
      <c r="DF136" s="46"/>
      <c r="DG136" s="46"/>
      <c r="DH136" s="46"/>
      <c r="DI136" s="46"/>
      <c r="DJ136" s="46"/>
      <c r="DK136" s="46"/>
      <c r="DL136" s="46"/>
      <c r="DM136" s="46"/>
      <c r="DN136" s="46"/>
      <c r="DO136" s="46"/>
      <c r="DP136" s="46"/>
      <c r="DQ136" s="46"/>
      <c r="DR136" s="46"/>
      <c r="DS136" s="46"/>
      <c r="DT136" s="46"/>
      <c r="DU136" s="46"/>
      <c r="DV136" s="46"/>
      <c r="DW136" s="46"/>
      <c r="DX136" s="46"/>
      <c r="DY136" s="46"/>
      <c r="DZ136" s="46"/>
      <c r="EA136" s="46"/>
      <c r="EB136" s="46"/>
      <c r="EC136" s="46"/>
      <c r="ED136" s="46"/>
      <c r="EE136" s="46"/>
      <c r="EF136" s="46"/>
      <c r="EG136" s="46"/>
      <c r="EH136" s="46"/>
      <c r="EI136" s="46"/>
      <c r="EJ136" s="46"/>
      <c r="EK136" s="46"/>
      <c r="EL136" s="46"/>
      <c r="EM136" s="46"/>
      <c r="EN136" s="46"/>
      <c r="EO136" s="46"/>
      <c r="EP136" s="46"/>
      <c r="EQ136" s="46"/>
      <c r="ER136" s="46"/>
      <c r="ES136" s="46"/>
      <c r="ET136" s="46"/>
      <c r="EU136" s="46"/>
      <c r="EV136" s="46"/>
      <c r="EW136" s="46"/>
      <c r="EX136" s="46"/>
      <c r="EY136" s="46"/>
      <c r="EZ136" s="46"/>
      <c r="FA136" s="46"/>
      <c r="FB136" s="46"/>
      <c r="FC136" s="46"/>
      <c r="FD136" s="46"/>
      <c r="FE136" s="46"/>
      <c r="FF136" s="46"/>
      <c r="FG136" s="46"/>
      <c r="FH136" s="46"/>
      <c r="FI136" s="46"/>
      <c r="FJ136" s="46"/>
      <c r="FK136" s="46"/>
      <c r="FL136" s="46"/>
      <c r="FM136" s="46"/>
      <c r="FN136" s="46"/>
      <c r="FO136" s="46"/>
      <c r="FP136" s="46"/>
      <c r="FQ136" s="46"/>
      <c r="FR136" s="46"/>
      <c r="FS136" s="46"/>
      <c r="FT136" s="46"/>
      <c r="FU136" s="46"/>
      <c r="FV136" s="46"/>
      <c r="FW136" s="46"/>
      <c r="FX136" s="46"/>
      <c r="FY136" s="46"/>
      <c r="FZ136" s="46"/>
      <c r="GA136" s="46"/>
      <c r="GB136" s="46"/>
      <c r="GC136" s="46"/>
      <c r="GD136" s="46"/>
      <c r="GE136" s="46"/>
      <c r="GF136" s="46"/>
      <c r="GG136" s="46"/>
      <c r="GH136" s="46"/>
      <c r="GI136" s="46"/>
      <c r="GJ136" s="46"/>
      <c r="GK136" s="46"/>
      <c r="GL136" s="46"/>
      <c r="GM136" s="46"/>
      <c r="GN136" s="46"/>
      <c r="GO136" s="46"/>
      <c r="GP136" s="46"/>
      <c r="GQ136" s="46"/>
      <c r="GR136" s="46"/>
      <c r="GS136" s="46"/>
      <c r="GT136" s="46"/>
      <c r="GU136" s="46"/>
      <c r="GV136" s="46"/>
      <c r="GW136" s="46"/>
      <c r="GX136" s="46"/>
      <c r="GY136" s="46"/>
      <c r="GZ136" s="46"/>
      <c r="HA136" s="46"/>
      <c r="HB136" s="46"/>
      <c r="HC136" s="46"/>
      <c r="HD136" s="46"/>
      <c r="HE136" s="46"/>
      <c r="HF136" s="46"/>
      <c r="HG136" s="46"/>
      <c r="HH136" s="46"/>
      <c r="HI136" s="46"/>
      <c r="HJ136" s="46"/>
      <c r="HK136" s="46"/>
      <c r="HL136" s="46"/>
      <c r="HM136" s="46"/>
      <c r="HN136" s="46"/>
      <c r="HO136" s="46"/>
      <c r="HP136" s="46"/>
      <c r="HQ136" s="46"/>
      <c r="HR136" s="46"/>
      <c r="HS136" s="46"/>
      <c r="HT136" s="46"/>
      <c r="HU136" s="46"/>
      <c r="HV136" s="46"/>
      <c r="HW136" s="46"/>
      <c r="HX136" s="46"/>
      <c r="HY136" s="46"/>
      <c r="HZ136" s="46"/>
      <c r="IA136" s="46"/>
      <c r="IB136" s="46"/>
      <c r="IC136" s="46"/>
      <c r="ID136" s="46"/>
      <c r="IE136" s="46"/>
      <c r="IF136" s="46"/>
      <c r="IG136" s="46"/>
      <c r="IH136" s="46"/>
      <c r="II136" s="46"/>
      <c r="IJ136" s="46"/>
      <c r="IK136" s="46"/>
      <c r="IL136" s="46"/>
      <c r="IM136" s="46"/>
      <c r="IN136" s="46"/>
      <c r="IO136" s="46"/>
      <c r="IP136" s="46"/>
      <c r="IQ136" s="46"/>
      <c r="IR136" s="46"/>
      <c r="IS136" s="46"/>
      <c r="IT136" s="46"/>
      <c r="IU136" s="46"/>
      <c r="IV136" s="46"/>
    </row>
    <row r="137" spans="1:256" s="31" customFormat="1" ht="47.25" customHeight="1">
      <c r="A137" s="173">
        <v>11</v>
      </c>
      <c r="B137" s="185" t="s">
        <v>27</v>
      </c>
      <c r="C137" s="221" t="s">
        <v>121</v>
      </c>
      <c r="D137" s="171" t="s">
        <v>10</v>
      </c>
      <c r="E137" s="219">
        <v>76</v>
      </c>
      <c r="F137" s="220"/>
      <c r="G137" s="188"/>
      <c r="H137" s="45"/>
      <c r="I137" s="45"/>
      <c r="J137" s="45"/>
      <c r="K137" s="45"/>
      <c r="L137" s="46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  <c r="DH137" s="45"/>
      <c r="DI137" s="45"/>
      <c r="DJ137" s="45"/>
      <c r="DK137" s="45"/>
      <c r="DL137" s="45"/>
      <c r="DM137" s="45"/>
      <c r="DN137" s="45"/>
      <c r="DO137" s="45"/>
      <c r="DP137" s="45"/>
      <c r="DQ137" s="45"/>
      <c r="DR137" s="45"/>
      <c r="DS137" s="45"/>
      <c r="DT137" s="45"/>
      <c r="DU137" s="45"/>
      <c r="DV137" s="45"/>
      <c r="DW137" s="45"/>
      <c r="DX137" s="45"/>
      <c r="DY137" s="45"/>
      <c r="DZ137" s="45"/>
      <c r="EA137" s="45"/>
      <c r="EB137" s="45"/>
      <c r="EC137" s="45"/>
      <c r="ED137" s="45"/>
      <c r="EE137" s="45"/>
      <c r="EF137" s="45"/>
      <c r="EG137" s="45"/>
      <c r="EH137" s="45"/>
      <c r="EI137" s="45"/>
      <c r="EJ137" s="45"/>
      <c r="EK137" s="45"/>
      <c r="EL137" s="45"/>
      <c r="EM137" s="45"/>
      <c r="EN137" s="45"/>
      <c r="EO137" s="45"/>
      <c r="EP137" s="45"/>
      <c r="EQ137" s="45"/>
      <c r="ER137" s="45"/>
      <c r="ES137" s="45"/>
      <c r="ET137" s="45"/>
      <c r="EU137" s="45"/>
      <c r="EV137" s="45"/>
      <c r="EW137" s="45"/>
      <c r="EX137" s="45"/>
      <c r="EY137" s="45"/>
      <c r="EZ137" s="45"/>
      <c r="FA137" s="45"/>
      <c r="FB137" s="45"/>
      <c r="FC137" s="45"/>
      <c r="FD137" s="45"/>
      <c r="FE137" s="45"/>
      <c r="FF137" s="45"/>
      <c r="FG137" s="45"/>
      <c r="FH137" s="45"/>
      <c r="FI137" s="45"/>
      <c r="FJ137" s="45"/>
      <c r="FK137" s="45"/>
      <c r="FL137" s="45"/>
      <c r="FM137" s="45"/>
      <c r="FN137" s="45"/>
      <c r="FO137" s="45"/>
      <c r="FP137" s="45"/>
      <c r="FQ137" s="45"/>
      <c r="FR137" s="45"/>
      <c r="FS137" s="45"/>
      <c r="FT137" s="45"/>
      <c r="FU137" s="45"/>
      <c r="FV137" s="45"/>
      <c r="FW137" s="45"/>
      <c r="FX137" s="45"/>
      <c r="FY137" s="45"/>
      <c r="FZ137" s="45"/>
      <c r="GA137" s="45"/>
      <c r="GB137" s="45"/>
      <c r="GC137" s="45"/>
      <c r="GD137" s="45"/>
      <c r="GE137" s="45"/>
      <c r="GF137" s="45"/>
      <c r="GG137" s="45"/>
      <c r="GH137" s="45"/>
      <c r="GI137" s="45"/>
      <c r="GJ137" s="45"/>
      <c r="GK137" s="45"/>
      <c r="GL137" s="45"/>
      <c r="GM137" s="45"/>
      <c r="GN137" s="45"/>
      <c r="GO137" s="45"/>
      <c r="GP137" s="45"/>
      <c r="GQ137" s="45"/>
      <c r="GR137" s="45"/>
      <c r="GS137" s="45"/>
      <c r="GT137" s="45"/>
      <c r="GU137" s="45"/>
      <c r="GV137" s="45"/>
      <c r="GW137" s="45"/>
      <c r="GX137" s="45"/>
      <c r="GY137" s="45"/>
      <c r="GZ137" s="45"/>
      <c r="HA137" s="45"/>
      <c r="HB137" s="45"/>
      <c r="HC137" s="45"/>
      <c r="HD137" s="45"/>
      <c r="HE137" s="45"/>
      <c r="HF137" s="45"/>
      <c r="HG137" s="45"/>
      <c r="HH137" s="45"/>
      <c r="HI137" s="45"/>
      <c r="HJ137" s="45"/>
      <c r="HK137" s="45"/>
      <c r="HL137" s="45"/>
      <c r="HM137" s="45"/>
      <c r="HN137" s="45"/>
      <c r="HO137" s="45"/>
      <c r="HP137" s="45"/>
      <c r="HQ137" s="45"/>
      <c r="HR137" s="45"/>
      <c r="HS137" s="45"/>
      <c r="HT137" s="45"/>
      <c r="HU137" s="45"/>
      <c r="HV137" s="45"/>
      <c r="HW137" s="45"/>
      <c r="HX137" s="45"/>
      <c r="HY137" s="45"/>
      <c r="HZ137" s="45"/>
      <c r="IA137" s="45"/>
      <c r="IB137" s="45"/>
      <c r="IC137" s="45"/>
      <c r="ID137" s="45"/>
      <c r="IE137" s="45"/>
      <c r="IF137" s="45"/>
      <c r="IG137" s="45"/>
      <c r="IH137" s="45"/>
      <c r="II137" s="45"/>
      <c r="IJ137" s="45"/>
      <c r="IK137" s="45"/>
      <c r="IL137" s="45"/>
      <c r="IM137" s="45"/>
      <c r="IN137" s="45"/>
      <c r="IO137" s="45"/>
      <c r="IP137" s="45"/>
      <c r="IQ137" s="45"/>
      <c r="IR137" s="45"/>
      <c r="IS137" s="45"/>
      <c r="IT137" s="45"/>
      <c r="IU137" s="45"/>
      <c r="IV137" s="45"/>
    </row>
    <row r="138" spans="1:256" s="35" customFormat="1" ht="12.75">
      <c r="A138" s="173">
        <v>12</v>
      </c>
      <c r="B138" s="218" t="s">
        <v>122</v>
      </c>
      <c r="C138" s="186" t="s">
        <v>145</v>
      </c>
      <c r="D138" s="175" t="s">
        <v>10</v>
      </c>
      <c r="E138" s="219">
        <v>45</v>
      </c>
      <c r="F138" s="220"/>
      <c r="G138" s="188"/>
      <c r="H138" s="45"/>
      <c r="I138" s="46"/>
      <c r="J138" s="46"/>
      <c r="K138" s="46"/>
      <c r="L138" s="45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46"/>
      <c r="CR138" s="46"/>
      <c r="CS138" s="46"/>
      <c r="CT138" s="46"/>
      <c r="CU138" s="46"/>
      <c r="CV138" s="46"/>
      <c r="CW138" s="46"/>
      <c r="CX138" s="46"/>
      <c r="CY138" s="46"/>
      <c r="CZ138" s="46"/>
      <c r="DA138" s="46"/>
      <c r="DB138" s="46"/>
      <c r="DC138" s="46"/>
      <c r="DD138" s="46"/>
      <c r="DE138" s="46"/>
      <c r="DF138" s="46"/>
      <c r="DG138" s="46"/>
      <c r="DH138" s="46"/>
      <c r="DI138" s="46"/>
      <c r="DJ138" s="46"/>
      <c r="DK138" s="46"/>
      <c r="DL138" s="46"/>
      <c r="DM138" s="46"/>
      <c r="DN138" s="46"/>
      <c r="DO138" s="46"/>
      <c r="DP138" s="46"/>
      <c r="DQ138" s="46"/>
      <c r="DR138" s="46"/>
      <c r="DS138" s="46"/>
      <c r="DT138" s="46"/>
      <c r="DU138" s="46"/>
      <c r="DV138" s="46"/>
      <c r="DW138" s="46"/>
      <c r="DX138" s="46"/>
      <c r="DY138" s="46"/>
      <c r="DZ138" s="46"/>
      <c r="EA138" s="46"/>
      <c r="EB138" s="46"/>
      <c r="EC138" s="46"/>
      <c r="ED138" s="46"/>
      <c r="EE138" s="46"/>
      <c r="EF138" s="46"/>
      <c r="EG138" s="46"/>
      <c r="EH138" s="46"/>
      <c r="EI138" s="46"/>
      <c r="EJ138" s="46"/>
      <c r="EK138" s="46"/>
      <c r="EL138" s="46"/>
      <c r="EM138" s="46"/>
      <c r="EN138" s="46"/>
      <c r="EO138" s="46"/>
      <c r="EP138" s="46"/>
      <c r="EQ138" s="46"/>
      <c r="ER138" s="46"/>
      <c r="ES138" s="46"/>
      <c r="ET138" s="46"/>
      <c r="EU138" s="46"/>
      <c r="EV138" s="46"/>
      <c r="EW138" s="46"/>
      <c r="EX138" s="46"/>
      <c r="EY138" s="46"/>
      <c r="EZ138" s="46"/>
      <c r="FA138" s="46"/>
      <c r="FB138" s="46"/>
      <c r="FC138" s="46"/>
      <c r="FD138" s="46"/>
      <c r="FE138" s="46"/>
      <c r="FF138" s="46"/>
      <c r="FG138" s="46"/>
      <c r="FH138" s="46"/>
      <c r="FI138" s="46"/>
      <c r="FJ138" s="46"/>
      <c r="FK138" s="46"/>
      <c r="FL138" s="46"/>
      <c r="FM138" s="46"/>
      <c r="FN138" s="46"/>
      <c r="FO138" s="46"/>
      <c r="FP138" s="46"/>
      <c r="FQ138" s="46"/>
      <c r="FR138" s="46"/>
      <c r="FS138" s="46"/>
      <c r="FT138" s="46"/>
      <c r="FU138" s="46"/>
      <c r="FV138" s="46"/>
      <c r="FW138" s="46"/>
      <c r="FX138" s="46"/>
      <c r="FY138" s="46"/>
      <c r="FZ138" s="46"/>
      <c r="GA138" s="46"/>
      <c r="GB138" s="46"/>
      <c r="GC138" s="46"/>
      <c r="GD138" s="46"/>
      <c r="GE138" s="46"/>
      <c r="GF138" s="46"/>
      <c r="GG138" s="46"/>
      <c r="GH138" s="46"/>
      <c r="GI138" s="46"/>
      <c r="GJ138" s="46"/>
      <c r="GK138" s="46"/>
      <c r="GL138" s="46"/>
      <c r="GM138" s="46"/>
      <c r="GN138" s="46"/>
      <c r="GO138" s="46"/>
      <c r="GP138" s="46"/>
      <c r="GQ138" s="46"/>
      <c r="GR138" s="46"/>
      <c r="GS138" s="46"/>
      <c r="GT138" s="46"/>
      <c r="GU138" s="46"/>
      <c r="GV138" s="46"/>
      <c r="GW138" s="46"/>
      <c r="GX138" s="46"/>
      <c r="GY138" s="46"/>
      <c r="GZ138" s="46"/>
      <c r="HA138" s="46"/>
      <c r="HB138" s="46"/>
      <c r="HC138" s="46"/>
      <c r="HD138" s="46"/>
      <c r="HE138" s="46"/>
      <c r="HF138" s="46"/>
      <c r="HG138" s="46"/>
      <c r="HH138" s="46"/>
      <c r="HI138" s="46"/>
      <c r="HJ138" s="46"/>
      <c r="HK138" s="46"/>
      <c r="HL138" s="46"/>
      <c r="HM138" s="46"/>
      <c r="HN138" s="46"/>
      <c r="HO138" s="46"/>
      <c r="HP138" s="46"/>
      <c r="HQ138" s="46"/>
      <c r="HR138" s="46"/>
      <c r="HS138" s="46"/>
      <c r="HT138" s="46"/>
      <c r="HU138" s="46"/>
      <c r="HV138" s="46"/>
      <c r="HW138" s="46"/>
      <c r="HX138" s="46"/>
      <c r="HY138" s="46"/>
      <c r="HZ138" s="46"/>
      <c r="IA138" s="46"/>
      <c r="IB138" s="46"/>
      <c r="IC138" s="46"/>
      <c r="ID138" s="46"/>
      <c r="IE138" s="46"/>
      <c r="IF138" s="46"/>
      <c r="IG138" s="46"/>
      <c r="IH138" s="46"/>
      <c r="II138" s="46"/>
      <c r="IJ138" s="46"/>
      <c r="IK138" s="46"/>
      <c r="IL138" s="46"/>
      <c r="IM138" s="46"/>
      <c r="IN138" s="46"/>
      <c r="IO138" s="46"/>
      <c r="IP138" s="46"/>
      <c r="IQ138" s="46"/>
      <c r="IR138" s="46"/>
      <c r="IS138" s="46"/>
      <c r="IT138" s="46"/>
      <c r="IU138" s="46"/>
      <c r="IV138" s="46"/>
    </row>
    <row r="139" spans="1:256" s="35" customFormat="1" ht="24">
      <c r="A139" s="173">
        <v>13</v>
      </c>
      <c r="B139" s="185" t="s">
        <v>29</v>
      </c>
      <c r="C139" s="221" t="s">
        <v>123</v>
      </c>
      <c r="D139" s="171" t="s">
        <v>32</v>
      </c>
      <c r="E139" s="222">
        <v>3.63</v>
      </c>
      <c r="F139" s="220"/>
      <c r="G139" s="188"/>
      <c r="H139" s="45"/>
      <c r="I139" s="46"/>
      <c r="J139" s="46"/>
      <c r="K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U139" s="46"/>
      <c r="CV139" s="46"/>
      <c r="CW139" s="46"/>
      <c r="CX139" s="46"/>
      <c r="CY139" s="46"/>
      <c r="CZ139" s="46"/>
      <c r="DA139" s="46"/>
      <c r="DB139" s="46"/>
      <c r="DC139" s="46"/>
      <c r="DD139" s="46"/>
      <c r="DE139" s="46"/>
      <c r="DF139" s="46"/>
      <c r="DG139" s="46"/>
      <c r="DH139" s="46"/>
      <c r="DI139" s="46"/>
      <c r="DJ139" s="46"/>
      <c r="DK139" s="46"/>
      <c r="DL139" s="46"/>
      <c r="DM139" s="46"/>
      <c r="DN139" s="46"/>
      <c r="DO139" s="46"/>
      <c r="DP139" s="46"/>
      <c r="DQ139" s="46"/>
      <c r="DR139" s="46"/>
      <c r="DS139" s="46"/>
      <c r="DT139" s="46"/>
      <c r="DU139" s="46"/>
      <c r="DV139" s="46"/>
      <c r="DW139" s="46"/>
      <c r="DX139" s="46"/>
      <c r="DY139" s="46"/>
      <c r="DZ139" s="46"/>
      <c r="EA139" s="46"/>
      <c r="EB139" s="46"/>
      <c r="EC139" s="46"/>
      <c r="ED139" s="46"/>
      <c r="EE139" s="46"/>
      <c r="EF139" s="46"/>
      <c r="EG139" s="46"/>
      <c r="EH139" s="46"/>
      <c r="EI139" s="46"/>
      <c r="EJ139" s="46"/>
      <c r="EK139" s="46"/>
      <c r="EL139" s="46"/>
      <c r="EM139" s="46"/>
      <c r="EN139" s="46"/>
      <c r="EO139" s="46"/>
      <c r="EP139" s="46"/>
      <c r="EQ139" s="46"/>
      <c r="ER139" s="46"/>
      <c r="ES139" s="46"/>
      <c r="ET139" s="46"/>
      <c r="EU139" s="46"/>
      <c r="EV139" s="46"/>
      <c r="EW139" s="46"/>
      <c r="EX139" s="46"/>
      <c r="EY139" s="46"/>
      <c r="EZ139" s="46"/>
      <c r="FA139" s="46"/>
      <c r="FB139" s="46"/>
      <c r="FC139" s="46"/>
      <c r="FD139" s="46"/>
      <c r="FE139" s="46"/>
      <c r="FF139" s="46"/>
      <c r="FG139" s="46"/>
      <c r="FH139" s="46"/>
      <c r="FI139" s="46"/>
      <c r="FJ139" s="46"/>
      <c r="FK139" s="46"/>
      <c r="FL139" s="46"/>
      <c r="FM139" s="46"/>
      <c r="FN139" s="46"/>
      <c r="FO139" s="46"/>
      <c r="FP139" s="46"/>
      <c r="FQ139" s="46"/>
      <c r="FR139" s="46"/>
      <c r="FS139" s="46"/>
      <c r="FT139" s="46"/>
      <c r="FU139" s="46"/>
      <c r="FV139" s="46"/>
      <c r="FW139" s="46"/>
      <c r="FX139" s="46"/>
      <c r="FY139" s="46"/>
      <c r="FZ139" s="46"/>
      <c r="GA139" s="46"/>
      <c r="GB139" s="46"/>
      <c r="GC139" s="46"/>
      <c r="GD139" s="46"/>
      <c r="GE139" s="46"/>
      <c r="GF139" s="46"/>
      <c r="GG139" s="46"/>
      <c r="GH139" s="46"/>
      <c r="GI139" s="46"/>
      <c r="GJ139" s="46"/>
      <c r="GK139" s="46"/>
      <c r="GL139" s="46"/>
      <c r="GM139" s="46"/>
      <c r="GN139" s="46"/>
      <c r="GO139" s="46"/>
      <c r="GP139" s="46"/>
      <c r="GQ139" s="46"/>
      <c r="GR139" s="46"/>
      <c r="GS139" s="46"/>
      <c r="GT139" s="46"/>
      <c r="GU139" s="46"/>
      <c r="GV139" s="46"/>
      <c r="GW139" s="46"/>
      <c r="GX139" s="46"/>
      <c r="GY139" s="46"/>
      <c r="GZ139" s="46"/>
      <c r="HA139" s="46"/>
      <c r="HB139" s="46"/>
      <c r="HC139" s="46"/>
      <c r="HD139" s="46"/>
      <c r="HE139" s="46"/>
      <c r="HF139" s="46"/>
      <c r="HG139" s="46"/>
      <c r="HH139" s="46"/>
      <c r="HI139" s="46"/>
      <c r="HJ139" s="46"/>
      <c r="HK139" s="46"/>
      <c r="HL139" s="46"/>
      <c r="HM139" s="46"/>
      <c r="HN139" s="46"/>
      <c r="HO139" s="46"/>
      <c r="HP139" s="46"/>
      <c r="HQ139" s="46"/>
      <c r="HR139" s="46"/>
      <c r="HS139" s="46"/>
      <c r="HT139" s="46"/>
      <c r="HU139" s="46"/>
      <c r="HV139" s="46"/>
      <c r="HW139" s="46"/>
      <c r="HX139" s="46"/>
      <c r="HY139" s="46"/>
      <c r="HZ139" s="46"/>
      <c r="IA139" s="46"/>
      <c r="IB139" s="46"/>
      <c r="IC139" s="46"/>
      <c r="ID139" s="46"/>
      <c r="IE139" s="46"/>
      <c r="IF139" s="46"/>
      <c r="IG139" s="46"/>
      <c r="IH139" s="46"/>
      <c r="II139" s="46"/>
      <c r="IJ139" s="46"/>
      <c r="IK139" s="46"/>
      <c r="IL139" s="46"/>
      <c r="IM139" s="46"/>
      <c r="IN139" s="46"/>
      <c r="IO139" s="46"/>
      <c r="IP139" s="46"/>
      <c r="IQ139" s="46"/>
      <c r="IR139" s="46"/>
      <c r="IS139" s="46"/>
      <c r="IT139" s="46"/>
      <c r="IU139" s="46"/>
      <c r="IV139" s="46"/>
    </row>
    <row r="140" spans="1:12" s="35" customFormat="1" ht="14.25" customHeight="1">
      <c r="A140" s="173">
        <v>14</v>
      </c>
      <c r="B140" s="185" t="s">
        <v>7</v>
      </c>
      <c r="C140" s="221" t="s">
        <v>23</v>
      </c>
      <c r="D140" s="171" t="s">
        <v>32</v>
      </c>
      <c r="E140" s="222">
        <v>3.63</v>
      </c>
      <c r="F140" s="219"/>
      <c r="G140" s="241"/>
      <c r="H140" s="31"/>
      <c r="J140" s="54"/>
      <c r="L140" s="2"/>
    </row>
    <row r="141" spans="1:12" s="35" customFormat="1" ht="14.25" customHeight="1">
      <c r="A141" s="173">
        <v>15</v>
      </c>
      <c r="B141" s="185" t="s">
        <v>159</v>
      </c>
      <c r="C141" s="221" t="s">
        <v>18</v>
      </c>
      <c r="D141" s="171" t="s">
        <v>11</v>
      </c>
      <c r="E141" s="222">
        <v>0.8</v>
      </c>
      <c r="F141" s="219"/>
      <c r="G141" s="241"/>
      <c r="H141" s="31"/>
      <c r="J141" s="54"/>
      <c r="L141" s="2"/>
    </row>
    <row r="142" spans="1:9" ht="12.75">
      <c r="A142" s="110" t="s">
        <v>14</v>
      </c>
      <c r="B142" s="92"/>
      <c r="C142" s="223"/>
      <c r="D142" s="93"/>
      <c r="E142" s="94"/>
      <c r="F142" s="94"/>
      <c r="G142" s="242"/>
      <c r="I142" s="133"/>
    </row>
    <row r="143" spans="1:12" s="31" customFormat="1" ht="12.75">
      <c r="A143" s="36"/>
      <c r="B143" s="47"/>
      <c r="C143" s="38"/>
      <c r="D143" s="48"/>
      <c r="E143" s="37"/>
      <c r="F143" s="39"/>
      <c r="G143" s="49"/>
      <c r="L143" s="43"/>
    </row>
    <row r="144" spans="1:7" ht="15.75">
      <c r="A144" s="116" t="s">
        <v>96</v>
      </c>
      <c r="B144" s="101"/>
      <c r="C144" s="101"/>
      <c r="D144" s="51"/>
      <c r="E144" s="52"/>
      <c r="F144" s="52"/>
      <c r="G144" s="53"/>
    </row>
    <row r="145" spans="1:10" s="31" customFormat="1" ht="9.75" customHeight="1">
      <c r="A145" s="143"/>
      <c r="B145" s="144"/>
      <c r="C145" s="145"/>
      <c r="D145" s="146"/>
      <c r="E145" s="147"/>
      <c r="F145" s="102"/>
      <c r="G145" s="148"/>
      <c r="H145" s="13"/>
      <c r="I145"/>
      <c r="J145"/>
    </row>
    <row r="146" spans="1:7" s="31" customFormat="1" ht="12.75">
      <c r="A146" s="323" t="s">
        <v>21</v>
      </c>
      <c r="B146" s="85"/>
      <c r="C146" s="224"/>
      <c r="D146" s="81"/>
      <c r="E146" s="225"/>
      <c r="F146" s="82"/>
      <c r="G146" s="326"/>
    </row>
    <row r="147" spans="1:7" s="31" customFormat="1" ht="12.75">
      <c r="A147" s="211" t="s">
        <v>17</v>
      </c>
      <c r="B147" s="211" t="s">
        <v>126</v>
      </c>
      <c r="C147" s="212"/>
      <c r="D147" s="213" t="s">
        <v>5</v>
      </c>
      <c r="E147" s="279">
        <v>285</v>
      </c>
      <c r="F147" s="214"/>
      <c r="G147" s="214"/>
    </row>
    <row r="148" spans="1:7" s="31" customFormat="1" ht="12.75">
      <c r="A148" s="185" t="s">
        <v>124</v>
      </c>
      <c r="B148" s="185" t="s">
        <v>125</v>
      </c>
      <c r="C148" s="201"/>
      <c r="D148" s="170" t="s">
        <v>5</v>
      </c>
      <c r="E148" s="283">
        <v>220</v>
      </c>
      <c r="F148" s="203"/>
      <c r="G148" s="203"/>
    </row>
    <row r="149" spans="1:7" s="31" customFormat="1" ht="12.75">
      <c r="A149" s="194" t="s">
        <v>97</v>
      </c>
      <c r="B149" s="194" t="s">
        <v>98</v>
      </c>
      <c r="C149" s="280"/>
      <c r="D149" s="177" t="s">
        <v>5</v>
      </c>
      <c r="E149" s="281">
        <v>15</v>
      </c>
      <c r="F149" s="282"/>
      <c r="G149" s="282"/>
    </row>
    <row r="150" spans="1:12" s="30" customFormat="1" ht="12.75">
      <c r="A150" s="360" t="s">
        <v>6</v>
      </c>
      <c r="B150" s="361"/>
      <c r="C150" s="362"/>
      <c r="D150" s="313"/>
      <c r="E150" s="314">
        <f>SUM(E149:E149)</f>
        <v>15</v>
      </c>
      <c r="F150" s="315"/>
      <c r="G150" s="316"/>
      <c r="L150" s="50"/>
    </row>
    <row r="151" spans="1:7" ht="9.75" customHeight="1">
      <c r="A151" s="84"/>
      <c r="B151" s="227"/>
      <c r="C151" s="228"/>
      <c r="D151" s="109"/>
      <c r="E151" s="229"/>
      <c r="F151" s="230"/>
      <c r="G151" s="230"/>
    </row>
    <row r="152" spans="1:7" ht="24.75" customHeight="1">
      <c r="A152" s="346" t="s">
        <v>164</v>
      </c>
      <c r="B152" s="347"/>
      <c r="C152" s="348"/>
      <c r="D152" s="231" t="s">
        <v>32</v>
      </c>
      <c r="E152" s="232">
        <v>18.15</v>
      </c>
      <c r="F152" s="233"/>
      <c r="G152" s="233"/>
    </row>
    <row r="153" spans="1:7" s="103" customFormat="1" ht="12.75">
      <c r="A153" s="317" t="s">
        <v>127</v>
      </c>
      <c r="B153" s="194"/>
      <c r="C153" s="194"/>
      <c r="D153" s="177" t="s">
        <v>32</v>
      </c>
      <c r="E153" s="194">
        <v>12.1</v>
      </c>
      <c r="F153" s="318"/>
      <c r="G153" s="318"/>
    </row>
    <row r="154" spans="1:9" ht="12.75">
      <c r="A154" s="91" t="s">
        <v>100</v>
      </c>
      <c r="B154" s="104"/>
      <c r="C154" s="223"/>
      <c r="D154" s="104"/>
      <c r="E154" s="105"/>
      <c r="F154" s="105"/>
      <c r="G154" s="243"/>
      <c r="I154" s="133"/>
    </row>
    <row r="155" spans="1:7" ht="12.75">
      <c r="A155" s="66"/>
      <c r="B155" s="234"/>
      <c r="C155" s="168"/>
      <c r="D155" s="234"/>
      <c r="E155" s="235"/>
      <c r="F155" s="235"/>
      <c r="G155" s="54"/>
    </row>
    <row r="156" spans="1:12" s="43" customFormat="1" ht="17.25" customHeight="1">
      <c r="A156" s="267" t="s">
        <v>107</v>
      </c>
      <c r="B156" s="274"/>
      <c r="C156" s="267"/>
      <c r="D156" s="267"/>
      <c r="E156" s="267"/>
      <c r="F156" s="267"/>
      <c r="G156" s="275"/>
      <c r="L156" s="31"/>
    </row>
    <row r="157" spans="1:12" s="329" customFormat="1" ht="17.25" customHeight="1">
      <c r="A157" s="319"/>
      <c r="B157" s="327"/>
      <c r="C157" s="319"/>
      <c r="D157" s="319"/>
      <c r="E157" s="319"/>
      <c r="F157" s="319"/>
      <c r="G157" s="328"/>
      <c r="L157" s="32"/>
    </row>
    <row r="158" spans="1:12" s="329" customFormat="1" ht="17.25" customHeight="1">
      <c r="A158" s="319"/>
      <c r="B158" s="327"/>
      <c r="C158" s="319"/>
      <c r="D158" s="319"/>
      <c r="E158" s="319"/>
      <c r="F158" s="319"/>
      <c r="G158" s="328"/>
      <c r="L158" s="32"/>
    </row>
    <row r="159" spans="1:12" s="329" customFormat="1" ht="17.25" customHeight="1">
      <c r="A159" s="319"/>
      <c r="B159" s="327"/>
      <c r="C159" s="319"/>
      <c r="D159" s="319"/>
      <c r="E159" s="319"/>
      <c r="F159" s="319"/>
      <c r="G159" s="328"/>
      <c r="L159" s="32"/>
    </row>
    <row r="160" spans="1:7" ht="15.75">
      <c r="A160" s="136" t="s">
        <v>128</v>
      </c>
      <c r="B160" s="136"/>
      <c r="C160" s="136"/>
      <c r="D160" s="137"/>
      <c r="E160" s="137"/>
      <c r="F160" s="137"/>
      <c r="G160" s="137"/>
    </row>
    <row r="161" spans="1:7" ht="15.75">
      <c r="A161" s="106"/>
      <c r="B161" s="107"/>
      <c r="C161" s="108"/>
      <c r="D161" s="68"/>
      <c r="E161" s="68"/>
      <c r="F161" s="68"/>
      <c r="G161" s="68"/>
    </row>
    <row r="162" spans="1:7" ht="12.75">
      <c r="A162" s="140" t="s">
        <v>13</v>
      </c>
      <c r="B162" s="62"/>
      <c r="C162" s="62"/>
      <c r="D162" s="62"/>
      <c r="E162" s="63"/>
      <c r="F162" s="64"/>
      <c r="G162" s="64"/>
    </row>
    <row r="163" spans="1:7" ht="12.75">
      <c r="A163" s="149" t="s">
        <v>8</v>
      </c>
      <c r="B163" s="149" t="s">
        <v>0</v>
      </c>
      <c r="C163" s="149" t="s">
        <v>9</v>
      </c>
      <c r="D163" s="150" t="s">
        <v>1</v>
      </c>
      <c r="E163" s="150" t="s">
        <v>2</v>
      </c>
      <c r="F163" s="150" t="s">
        <v>3</v>
      </c>
      <c r="G163" s="150" t="s">
        <v>4</v>
      </c>
    </row>
    <row r="164" spans="1:7" ht="36">
      <c r="A164" s="169">
        <v>1</v>
      </c>
      <c r="B164" s="215" t="s">
        <v>29</v>
      </c>
      <c r="C164" s="236" t="s">
        <v>136</v>
      </c>
      <c r="D164" s="180" t="s">
        <v>32</v>
      </c>
      <c r="E164" s="217">
        <v>280</v>
      </c>
      <c r="F164" s="217"/>
      <c r="G164" s="184"/>
    </row>
    <row r="165" spans="1:7" ht="36">
      <c r="A165" s="173">
        <v>2</v>
      </c>
      <c r="B165" s="218" t="s">
        <v>29</v>
      </c>
      <c r="C165" s="221" t="s">
        <v>137</v>
      </c>
      <c r="D165" s="171" t="s">
        <v>32</v>
      </c>
      <c r="E165" s="219">
        <v>19.5</v>
      </c>
      <c r="F165" s="219"/>
      <c r="G165" s="193"/>
    </row>
    <row r="166" spans="1:7" ht="36">
      <c r="A166" s="173">
        <v>3</v>
      </c>
      <c r="B166" s="185" t="s">
        <v>29</v>
      </c>
      <c r="C166" s="221" t="s">
        <v>138</v>
      </c>
      <c r="D166" s="171" t="s">
        <v>32</v>
      </c>
      <c r="E166" s="219">
        <v>6.05</v>
      </c>
      <c r="F166" s="219"/>
      <c r="G166" s="193"/>
    </row>
    <row r="167" spans="1:7" ht="12.75">
      <c r="A167" s="173">
        <v>4</v>
      </c>
      <c r="B167" s="218" t="s">
        <v>7</v>
      </c>
      <c r="C167" s="186" t="s">
        <v>23</v>
      </c>
      <c r="D167" s="175" t="s">
        <v>32</v>
      </c>
      <c r="E167" s="220">
        <f>SUM(E164:E166)</f>
        <v>305.55</v>
      </c>
      <c r="F167" s="220"/>
      <c r="G167" s="188"/>
    </row>
    <row r="168" spans="1:7" ht="76.5" customHeight="1">
      <c r="A168" s="173">
        <v>5</v>
      </c>
      <c r="B168" s="218" t="s">
        <v>39</v>
      </c>
      <c r="C168" s="237" t="s">
        <v>139</v>
      </c>
      <c r="D168" s="175" t="s">
        <v>10</v>
      </c>
      <c r="E168" s="220">
        <v>650</v>
      </c>
      <c r="F168" s="220"/>
      <c r="G168" s="188"/>
    </row>
    <row r="169" spans="1:7" ht="65.25" customHeight="1">
      <c r="A169" s="173">
        <v>6</v>
      </c>
      <c r="B169" s="218" t="s">
        <v>40</v>
      </c>
      <c r="C169" s="237" t="s">
        <v>140</v>
      </c>
      <c r="D169" s="171" t="s">
        <v>10</v>
      </c>
      <c r="E169" s="219">
        <v>760</v>
      </c>
      <c r="F169" s="220"/>
      <c r="G169" s="188"/>
    </row>
    <row r="170" spans="1:12" s="31" customFormat="1" ht="24">
      <c r="A170" s="173">
        <v>7</v>
      </c>
      <c r="B170" s="218" t="s">
        <v>141</v>
      </c>
      <c r="C170" s="186" t="s">
        <v>146</v>
      </c>
      <c r="D170" s="175" t="s">
        <v>10</v>
      </c>
      <c r="E170" s="219">
        <v>450</v>
      </c>
      <c r="F170" s="220"/>
      <c r="G170" s="188"/>
      <c r="L170" s="46"/>
    </row>
    <row r="171" spans="1:7" ht="36">
      <c r="A171" s="173">
        <v>8</v>
      </c>
      <c r="B171" s="218" t="s">
        <v>41</v>
      </c>
      <c r="C171" s="186" t="s">
        <v>142</v>
      </c>
      <c r="D171" s="171" t="s">
        <v>5</v>
      </c>
      <c r="E171" s="220">
        <v>260</v>
      </c>
      <c r="F171" s="220"/>
      <c r="G171" s="188"/>
    </row>
    <row r="172" spans="1:9" ht="36">
      <c r="A172" s="173">
        <v>9</v>
      </c>
      <c r="B172" s="218" t="s">
        <v>7</v>
      </c>
      <c r="C172" s="186" t="s">
        <v>143</v>
      </c>
      <c r="D172" s="171" t="s">
        <v>10</v>
      </c>
      <c r="E172" s="220">
        <v>760</v>
      </c>
      <c r="F172" s="220"/>
      <c r="G172" s="188"/>
      <c r="I172" s="133"/>
    </row>
    <row r="173" spans="1:12" s="31" customFormat="1" ht="24">
      <c r="A173" s="285">
        <v>10</v>
      </c>
      <c r="B173" s="286" t="s">
        <v>7</v>
      </c>
      <c r="C173" s="287" t="s">
        <v>146</v>
      </c>
      <c r="D173" s="288" t="s">
        <v>10</v>
      </c>
      <c r="E173" s="289">
        <v>450</v>
      </c>
      <c r="F173" s="290"/>
      <c r="G173" s="291"/>
      <c r="L173" s="46"/>
    </row>
    <row r="174" spans="1:7" ht="12.75">
      <c r="A174" s="139" t="s">
        <v>14</v>
      </c>
      <c r="B174" s="157"/>
      <c r="C174" s="138"/>
      <c r="D174" s="158"/>
      <c r="E174" s="159"/>
      <c r="F174" s="159"/>
      <c r="G174" s="284"/>
    </row>
    <row r="176" spans="1:9" ht="15">
      <c r="A176" s="276" t="s">
        <v>165</v>
      </c>
      <c r="B176" s="277"/>
      <c r="C176" s="277"/>
      <c r="D176" s="277"/>
      <c r="E176" s="277"/>
      <c r="F176" s="277"/>
      <c r="G176" s="278"/>
      <c r="I176" s="133"/>
    </row>
  </sheetData>
  <sheetProtection/>
  <mergeCells count="43">
    <mergeCell ref="A65:C65"/>
    <mergeCell ref="B56:C56"/>
    <mergeCell ref="B57:C57"/>
    <mergeCell ref="B58:C58"/>
    <mergeCell ref="B59:C59"/>
    <mergeCell ref="B60:C60"/>
    <mergeCell ref="B61:C61"/>
    <mergeCell ref="B104:C104"/>
    <mergeCell ref="B105:C105"/>
    <mergeCell ref="E18:F18"/>
    <mergeCell ref="B52:C52"/>
    <mergeCell ref="B53:C53"/>
    <mergeCell ref="B54:C54"/>
    <mergeCell ref="B55:C55"/>
    <mergeCell ref="B62:C62"/>
    <mergeCell ref="B63:C63"/>
    <mergeCell ref="B64:C64"/>
    <mergeCell ref="A76:C76"/>
    <mergeCell ref="A110:C110"/>
    <mergeCell ref="B50:C50"/>
    <mergeCell ref="B51:C51"/>
    <mergeCell ref="A11:G11"/>
    <mergeCell ref="B108:C108"/>
    <mergeCell ref="B109:C109"/>
    <mergeCell ref="B14:C14"/>
    <mergeCell ref="B69:C69"/>
    <mergeCell ref="A70:C70"/>
    <mergeCell ref="A152:C152"/>
    <mergeCell ref="A115:C115"/>
    <mergeCell ref="B107:C107"/>
    <mergeCell ref="E22:F22"/>
    <mergeCell ref="E25:F25"/>
    <mergeCell ref="E20:F20"/>
    <mergeCell ref="B106:C106"/>
    <mergeCell ref="E26:F26"/>
    <mergeCell ref="A150:C150"/>
    <mergeCell ref="A75:C75"/>
    <mergeCell ref="A3:G3"/>
    <mergeCell ref="A4:G4"/>
    <mergeCell ref="B6:C6"/>
    <mergeCell ref="A7:G7"/>
    <mergeCell ref="A9:G9"/>
    <mergeCell ref="E16:F16"/>
  </mergeCells>
  <printOptions/>
  <pageMargins left="0.68" right="0.44" top="0.65" bottom="0.67" header="0.4921259845" footer="0.4921259845"/>
  <pageSetup horizontalDpi="600" verticalDpi="600" orientation="portrait" paperSize="9" r:id="rId1"/>
  <rowBreaks count="1" manualBreakCount="1">
    <brk id="15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Marek Buriska</cp:lastModifiedBy>
  <cp:lastPrinted>2013-09-24T11:44:01Z</cp:lastPrinted>
  <dcterms:created xsi:type="dcterms:W3CDTF">1997-01-24T11:07:25Z</dcterms:created>
  <dcterms:modified xsi:type="dcterms:W3CDTF">2013-12-18T09:14:05Z</dcterms:modified>
  <cp:category/>
  <cp:version/>
  <cp:contentType/>
  <cp:contentStatus/>
</cp:coreProperties>
</file>